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60A65782-FE5F-4EAD-AB1E-0249057486DB}" xr6:coauthVersionLast="41" xr6:coauthVersionMax="41" xr10:uidLastSave="{00000000-0000-0000-0000-000000000000}"/>
  <bookViews>
    <workbookView xWindow="1068" yWindow="-108" windowWidth="22080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4" i="1"/>
</calcChain>
</file>

<file path=xl/sharedStrings.xml><?xml version="1.0" encoding="utf-8"?>
<sst xmlns="http://schemas.openxmlformats.org/spreadsheetml/2006/main" count="469" uniqueCount="173">
  <si>
    <t>Distance</t>
  </si>
  <si>
    <t>Description</t>
  </si>
  <si>
    <t>Direction</t>
  </si>
  <si>
    <t>Gender</t>
  </si>
  <si>
    <t>Age group</t>
  </si>
  <si>
    <t>Clothing type</t>
  </si>
  <si>
    <t>Used phone</t>
  </si>
  <si>
    <t>Overload</t>
  </si>
  <si>
    <t>In group</t>
  </si>
  <si>
    <t>Time in</t>
  </si>
  <si>
    <t>Time out</t>
  </si>
  <si>
    <t>Speed</t>
  </si>
  <si>
    <t>F</t>
  </si>
  <si>
    <t xml:space="preserve">F </t>
  </si>
  <si>
    <t>M</t>
  </si>
  <si>
    <t>R</t>
  </si>
  <si>
    <t>L</t>
  </si>
  <si>
    <t xml:space="preserve">L </t>
  </si>
  <si>
    <t>Duration</t>
  </si>
  <si>
    <t>Note</t>
  </si>
  <si>
    <t>Walker 1</t>
  </si>
  <si>
    <t>Walker 2</t>
  </si>
  <si>
    <t>Walker 3</t>
  </si>
  <si>
    <t>Walker 4</t>
  </si>
  <si>
    <t>Walker 5</t>
  </si>
  <si>
    <t>Walker 6</t>
  </si>
  <si>
    <t>Walker 7</t>
  </si>
  <si>
    <t>Walker 8</t>
  </si>
  <si>
    <t>Walker 9</t>
  </si>
  <si>
    <t>Walker 10</t>
  </si>
  <si>
    <t>Walker 11</t>
  </si>
  <si>
    <t>Walker 12</t>
  </si>
  <si>
    <t>Walker 13</t>
  </si>
  <si>
    <t>Walker 14</t>
  </si>
  <si>
    <t>Walker 15</t>
  </si>
  <si>
    <t>Walker 16</t>
  </si>
  <si>
    <t>Walker 17</t>
  </si>
  <si>
    <t>Walker 18</t>
  </si>
  <si>
    <t>Walker 19</t>
  </si>
  <si>
    <t>Walker 20</t>
  </si>
  <si>
    <t>Walker 21</t>
  </si>
  <si>
    <t>Walker 22</t>
  </si>
  <si>
    <t>Walker 23</t>
  </si>
  <si>
    <t>Walker 24</t>
  </si>
  <si>
    <t>Walker 25</t>
  </si>
  <si>
    <t>Walker 26</t>
  </si>
  <si>
    <t>Walker 27</t>
  </si>
  <si>
    <t>Walker 28</t>
  </si>
  <si>
    <t>Walker 29</t>
  </si>
  <si>
    <t>Walker 30</t>
  </si>
  <si>
    <t>Walker 31</t>
  </si>
  <si>
    <t>Walker 32</t>
  </si>
  <si>
    <t>Walker 33</t>
  </si>
  <si>
    <t>Walker 34</t>
  </si>
  <si>
    <t>Walker 35</t>
  </si>
  <si>
    <t>Walker 36</t>
  </si>
  <si>
    <t>Walker 37</t>
  </si>
  <si>
    <t>Walker 38</t>
  </si>
  <si>
    <t>Walker 39</t>
  </si>
  <si>
    <t>Walker 40</t>
  </si>
  <si>
    <t>Walker 41</t>
  </si>
  <si>
    <t>Walker 42</t>
  </si>
  <si>
    <t>Walker 43</t>
  </si>
  <si>
    <t>Walker 44</t>
  </si>
  <si>
    <t>Walker 45</t>
  </si>
  <si>
    <t>Walker 46</t>
  </si>
  <si>
    <t>Walker 47</t>
  </si>
  <si>
    <t>Walker 48</t>
  </si>
  <si>
    <t>Walker 49</t>
  </si>
  <si>
    <t>Walker 50</t>
  </si>
  <si>
    <t>Walker 51</t>
  </si>
  <si>
    <t>Walker 52</t>
  </si>
  <si>
    <t>Walker 53</t>
  </si>
  <si>
    <t>Walker 54</t>
  </si>
  <si>
    <t>Walker 55</t>
  </si>
  <si>
    <t>Walker 56</t>
  </si>
  <si>
    <t>Walker 57</t>
  </si>
  <si>
    <t>Walker 58</t>
  </si>
  <si>
    <t>Walker 59</t>
  </si>
  <si>
    <t>Walker 60</t>
  </si>
  <si>
    <t>Walker 61</t>
  </si>
  <si>
    <t>Walker 62</t>
  </si>
  <si>
    <t>Walker 63</t>
  </si>
  <si>
    <t>Walker 64</t>
  </si>
  <si>
    <t>Walker 65</t>
  </si>
  <si>
    <t>Walker 66</t>
  </si>
  <si>
    <t>Walker 67</t>
  </si>
  <si>
    <t>Walker 68</t>
  </si>
  <si>
    <t>Walker 69</t>
  </si>
  <si>
    <t>Walker 70</t>
  </si>
  <si>
    <t>Walker 71</t>
  </si>
  <si>
    <t>Walker 72</t>
  </si>
  <si>
    <t>Walker 73</t>
  </si>
  <si>
    <t>Walker 74</t>
  </si>
  <si>
    <t>Walker 75</t>
  </si>
  <si>
    <t>Walker 76</t>
  </si>
  <si>
    <t>Walker 77</t>
  </si>
  <si>
    <t>Walker 78</t>
  </si>
  <si>
    <t>Walker 79</t>
  </si>
  <si>
    <t>Walker 80</t>
  </si>
  <si>
    <t>Walker 81</t>
  </si>
  <si>
    <t>Walker 82</t>
  </si>
  <si>
    <t>Walker 83</t>
  </si>
  <si>
    <t>Walker 84</t>
  </si>
  <si>
    <t>Walker 85</t>
  </si>
  <si>
    <t>Walker 86</t>
  </si>
  <si>
    <t>Walker 87</t>
  </si>
  <si>
    <t>Walker 88</t>
  </si>
  <si>
    <t>Walker 89</t>
  </si>
  <si>
    <t>Walker 90</t>
  </si>
  <si>
    <t>Walker 91</t>
  </si>
  <si>
    <t>Walker 92</t>
  </si>
  <si>
    <t>Walker 93</t>
  </si>
  <si>
    <t>Walker 94</t>
  </si>
  <si>
    <t>Walker 95</t>
  </si>
  <si>
    <t>Walker 96</t>
  </si>
  <si>
    <t>Walker 97</t>
  </si>
  <si>
    <t>Walker 98</t>
  </si>
  <si>
    <t>Walker 99</t>
  </si>
  <si>
    <t>Walker 100</t>
  </si>
  <si>
    <t>Walker 101</t>
  </si>
  <si>
    <t>Walker 102</t>
  </si>
  <si>
    <t>Walker 103</t>
  </si>
  <si>
    <t>Walker 104</t>
  </si>
  <si>
    <t>Walker 105</t>
  </si>
  <si>
    <t>Walker 106</t>
  </si>
  <si>
    <t>Walker 107</t>
  </si>
  <si>
    <t>Walker 108</t>
  </si>
  <si>
    <t>Walker 109</t>
  </si>
  <si>
    <t>Walker 110</t>
  </si>
  <si>
    <t>Walker 111</t>
  </si>
  <si>
    <t>Walker 112</t>
  </si>
  <si>
    <t>Walker 113</t>
  </si>
  <si>
    <t>Walker 114</t>
  </si>
  <si>
    <t>Walker 115</t>
  </si>
  <si>
    <t>Walker 116</t>
  </si>
  <si>
    <t>Walker 117</t>
  </si>
  <si>
    <t>Walker 118</t>
  </si>
  <si>
    <t>Walker 119</t>
  </si>
  <si>
    <t>Walker 120</t>
  </si>
  <si>
    <t>Walker 121</t>
  </si>
  <si>
    <t>Walker 122</t>
  </si>
  <si>
    <t>Walker 123</t>
  </si>
  <si>
    <t>Walker 124</t>
  </si>
  <si>
    <t>Walker 125</t>
  </si>
  <si>
    <t>Walker 126</t>
  </si>
  <si>
    <t>Walker 127</t>
  </si>
  <si>
    <t>Walker 128</t>
  </si>
  <si>
    <t>Walker 129</t>
  </si>
  <si>
    <t>Walker 130</t>
  </si>
  <si>
    <t>Walker 131</t>
  </si>
  <si>
    <t>Walker 132</t>
  </si>
  <si>
    <t>Walker 133</t>
  </si>
  <si>
    <t>Walker 134</t>
  </si>
  <si>
    <t>Walker 135</t>
  </si>
  <si>
    <t>Walker 136</t>
  </si>
  <si>
    <t>Walker 137</t>
  </si>
  <si>
    <t>Walker 138</t>
  </si>
  <si>
    <t>Walker 139</t>
  </si>
  <si>
    <t>Walker 140</t>
  </si>
  <si>
    <t>Walker 141</t>
  </si>
  <si>
    <t>Walker 142</t>
  </si>
  <si>
    <t>Walker 143</t>
  </si>
  <si>
    <t>Walker 144</t>
  </si>
  <si>
    <t>Walker 145</t>
  </si>
  <si>
    <t>Walker 146</t>
  </si>
  <si>
    <t>Walker 147</t>
  </si>
  <si>
    <t>Walker 148</t>
  </si>
  <si>
    <t>Walker 149</t>
  </si>
  <si>
    <t>Walker 150</t>
  </si>
  <si>
    <t>Uncertain activity</t>
  </si>
  <si>
    <t>Time on video recording</t>
  </si>
  <si>
    <t>Negative timing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</si>
</sst>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workbookViewId="0">
      <selection activeCell="E8" sqref="E8"/>
    </sheetView>
  </sheetViews>
  <sheetFormatPr defaultRowHeight="14.4" x14ac:dyDescent="0.3"/>
  <cols>
    <col min="1" max="1" width="16.44140625" customWidth="1"/>
    <col min="9" max="9" width="14.33203125" customWidth="1"/>
    <col min="10" max="10" width="12.77734375" customWidth="1"/>
  </cols>
  <sheetData>
    <row r="1" spans="1:13" x14ac:dyDescent="0.3">
      <c r="A1" t="s">
        <v>0</v>
      </c>
      <c r="B1">
        <v>30</v>
      </c>
    </row>
    <row r="2" spans="1:13" x14ac:dyDescent="0.3">
      <c r="I2" s="3" t="s">
        <v>171</v>
      </c>
      <c r="J2" s="3"/>
    </row>
    <row r="3" spans="1:13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19</v>
      </c>
      <c r="L3" t="s">
        <v>18</v>
      </c>
      <c r="M3" t="s">
        <v>11</v>
      </c>
    </row>
    <row r="4" spans="1:13" x14ac:dyDescent="0.3">
      <c r="A4" t="s">
        <v>20</v>
      </c>
      <c r="B4" t="s">
        <v>15</v>
      </c>
      <c r="C4" t="s">
        <v>12</v>
      </c>
      <c r="D4">
        <v>2</v>
      </c>
      <c r="E4">
        <v>2</v>
      </c>
      <c r="F4">
        <v>1</v>
      </c>
      <c r="G4">
        <v>0</v>
      </c>
      <c r="H4">
        <v>0</v>
      </c>
      <c r="I4">
        <v>1.31</v>
      </c>
      <c r="J4">
        <v>1.54</v>
      </c>
      <c r="L4">
        <f>(TRUNC(J4)-TRUNC(I4))*60+((J4-TRUNC(J4))-(I4-TRUNC(I4)))*100</f>
        <v>23</v>
      </c>
      <c r="M4">
        <f>$B$1/L4</f>
        <v>1.3043478260869565</v>
      </c>
    </row>
    <row r="5" spans="1:13" x14ac:dyDescent="0.3">
      <c r="A5" t="s">
        <v>21</v>
      </c>
      <c r="B5" t="s">
        <v>15</v>
      </c>
      <c r="C5" t="s">
        <v>12</v>
      </c>
      <c r="D5">
        <v>1</v>
      </c>
      <c r="E5">
        <v>0</v>
      </c>
      <c r="F5">
        <v>0</v>
      </c>
      <c r="G5">
        <v>1</v>
      </c>
      <c r="H5">
        <v>0</v>
      </c>
      <c r="I5">
        <v>1.46</v>
      </c>
      <c r="J5">
        <v>2.12</v>
      </c>
      <c r="L5">
        <f t="shared" ref="L5:L68" si="0">(TRUNC(J5)-TRUNC(I5))*60+((J5-TRUNC(J5))-(I5-TRUNC(I5)))*100</f>
        <v>26.000000000000014</v>
      </c>
      <c r="M5">
        <f t="shared" ref="M5:M68" si="1">$B$1/L5</f>
        <v>1.1538461538461533</v>
      </c>
    </row>
    <row r="6" spans="1:13" x14ac:dyDescent="0.3">
      <c r="A6" t="s">
        <v>22</v>
      </c>
      <c r="B6" t="s">
        <v>15</v>
      </c>
      <c r="C6" t="s">
        <v>12</v>
      </c>
      <c r="D6">
        <v>1</v>
      </c>
      <c r="E6">
        <v>0</v>
      </c>
      <c r="F6">
        <v>1</v>
      </c>
      <c r="G6">
        <v>0</v>
      </c>
      <c r="H6">
        <v>0</v>
      </c>
      <c r="I6">
        <v>1.54</v>
      </c>
      <c r="J6">
        <v>2.15</v>
      </c>
      <c r="L6">
        <f t="shared" si="0"/>
        <v>20.999999999999986</v>
      </c>
      <c r="M6">
        <f t="shared" si="1"/>
        <v>1.4285714285714295</v>
      </c>
    </row>
    <row r="7" spans="1:13" x14ac:dyDescent="0.3">
      <c r="A7" t="s">
        <v>23</v>
      </c>
      <c r="B7" t="s">
        <v>15</v>
      </c>
      <c r="C7" t="s">
        <v>12</v>
      </c>
      <c r="D7">
        <v>2</v>
      </c>
      <c r="E7">
        <v>1</v>
      </c>
      <c r="F7">
        <v>0</v>
      </c>
      <c r="G7">
        <v>0</v>
      </c>
      <c r="H7">
        <v>0</v>
      </c>
      <c r="I7">
        <v>1.59</v>
      </c>
      <c r="J7">
        <v>2.2599999999999998</v>
      </c>
      <c r="L7">
        <f t="shared" si="0"/>
        <v>26.999999999999972</v>
      </c>
      <c r="M7">
        <f t="shared" si="1"/>
        <v>1.1111111111111123</v>
      </c>
    </row>
    <row r="8" spans="1:13" x14ac:dyDescent="0.3">
      <c r="A8" t="s">
        <v>24</v>
      </c>
      <c r="B8" t="s">
        <v>15</v>
      </c>
      <c r="C8" t="s">
        <v>14</v>
      </c>
      <c r="D8">
        <v>2</v>
      </c>
      <c r="E8">
        <v>1</v>
      </c>
      <c r="F8">
        <v>0</v>
      </c>
      <c r="G8">
        <v>0</v>
      </c>
      <c r="H8">
        <v>0</v>
      </c>
      <c r="I8">
        <v>2.04</v>
      </c>
      <c r="J8">
        <v>2.34</v>
      </c>
      <c r="L8">
        <f t="shared" si="0"/>
        <v>29.999999999999982</v>
      </c>
      <c r="M8">
        <f t="shared" si="1"/>
        <v>1.0000000000000007</v>
      </c>
    </row>
    <row r="9" spans="1:13" x14ac:dyDescent="0.3">
      <c r="A9" t="s">
        <v>25</v>
      </c>
      <c r="B9" t="s">
        <v>15</v>
      </c>
      <c r="C9" t="s">
        <v>12</v>
      </c>
      <c r="D9">
        <v>2</v>
      </c>
      <c r="E9">
        <v>0</v>
      </c>
      <c r="F9">
        <v>1</v>
      </c>
      <c r="G9">
        <v>0</v>
      </c>
      <c r="H9">
        <v>0</v>
      </c>
      <c r="I9">
        <v>2.08</v>
      </c>
      <c r="J9">
        <v>2.31</v>
      </c>
      <c r="L9">
        <f t="shared" si="0"/>
        <v>23</v>
      </c>
      <c r="M9">
        <f t="shared" si="1"/>
        <v>1.3043478260869565</v>
      </c>
    </row>
    <row r="10" spans="1:13" x14ac:dyDescent="0.3">
      <c r="A10" t="s">
        <v>26</v>
      </c>
      <c r="B10" t="s">
        <v>15</v>
      </c>
      <c r="C10" t="s">
        <v>12</v>
      </c>
      <c r="D10">
        <v>2</v>
      </c>
      <c r="E10">
        <v>0</v>
      </c>
      <c r="F10">
        <v>1</v>
      </c>
      <c r="G10">
        <v>0</v>
      </c>
      <c r="H10">
        <v>0</v>
      </c>
      <c r="I10">
        <v>2.23</v>
      </c>
      <c r="J10">
        <v>2.48</v>
      </c>
      <c r="L10">
        <f t="shared" si="0"/>
        <v>25</v>
      </c>
      <c r="M10">
        <f t="shared" si="1"/>
        <v>1.2</v>
      </c>
    </row>
    <row r="11" spans="1:13" x14ac:dyDescent="0.3">
      <c r="A11" t="s">
        <v>27</v>
      </c>
      <c r="B11" t="s">
        <v>15</v>
      </c>
      <c r="C11" t="s">
        <v>12</v>
      </c>
      <c r="D11">
        <v>2</v>
      </c>
      <c r="E11">
        <v>0</v>
      </c>
      <c r="F11">
        <v>0</v>
      </c>
      <c r="G11">
        <v>0</v>
      </c>
      <c r="H11">
        <v>0</v>
      </c>
      <c r="I11">
        <v>2.2799999999999998</v>
      </c>
      <c r="J11">
        <v>2.5099999999999998</v>
      </c>
      <c r="L11">
        <f t="shared" si="0"/>
        <v>23</v>
      </c>
      <c r="M11">
        <f t="shared" si="1"/>
        <v>1.3043478260869565</v>
      </c>
    </row>
    <row r="12" spans="1:13" x14ac:dyDescent="0.3">
      <c r="A12" t="s">
        <v>28</v>
      </c>
      <c r="B12" t="s">
        <v>15</v>
      </c>
      <c r="C12" t="s">
        <v>12</v>
      </c>
      <c r="D12">
        <v>2</v>
      </c>
      <c r="E12">
        <v>1</v>
      </c>
      <c r="F12">
        <v>1</v>
      </c>
      <c r="G12">
        <v>0</v>
      </c>
      <c r="H12">
        <v>0</v>
      </c>
      <c r="I12">
        <v>2.42</v>
      </c>
      <c r="J12">
        <v>3.12</v>
      </c>
      <c r="L12">
        <f t="shared" si="0"/>
        <v>30.000000000000018</v>
      </c>
      <c r="M12">
        <f t="shared" si="1"/>
        <v>0.99999999999999944</v>
      </c>
    </row>
    <row r="13" spans="1:13" x14ac:dyDescent="0.3">
      <c r="A13" t="s">
        <v>29</v>
      </c>
      <c r="B13" t="s">
        <v>15</v>
      </c>
      <c r="C13" t="s">
        <v>14</v>
      </c>
      <c r="D13">
        <v>2</v>
      </c>
      <c r="E13">
        <v>1</v>
      </c>
      <c r="F13">
        <v>1</v>
      </c>
      <c r="G13">
        <v>0</v>
      </c>
      <c r="H13">
        <v>0</v>
      </c>
      <c r="I13">
        <v>3</v>
      </c>
      <c r="J13">
        <v>3.29</v>
      </c>
      <c r="L13">
        <f t="shared" si="0"/>
        <v>29.000000000000004</v>
      </c>
      <c r="M13">
        <f t="shared" si="1"/>
        <v>1.0344827586206895</v>
      </c>
    </row>
    <row r="14" spans="1:13" x14ac:dyDescent="0.3">
      <c r="A14" t="s">
        <v>30</v>
      </c>
      <c r="B14" t="s">
        <v>15</v>
      </c>
      <c r="C14" t="s">
        <v>12</v>
      </c>
      <c r="D14">
        <v>2</v>
      </c>
      <c r="E14">
        <v>1</v>
      </c>
      <c r="F14">
        <v>1</v>
      </c>
      <c r="G14">
        <v>0</v>
      </c>
      <c r="H14">
        <v>0</v>
      </c>
      <c r="I14">
        <v>3.17</v>
      </c>
      <c r="J14">
        <v>3.43</v>
      </c>
      <c r="L14">
        <f t="shared" si="0"/>
        <v>26.000000000000021</v>
      </c>
      <c r="M14">
        <f t="shared" si="1"/>
        <v>1.1538461538461529</v>
      </c>
    </row>
    <row r="15" spans="1:13" x14ac:dyDescent="0.3">
      <c r="A15" t="s">
        <v>31</v>
      </c>
      <c r="B15" t="s">
        <v>16</v>
      </c>
      <c r="C15" t="s">
        <v>14</v>
      </c>
      <c r="D15">
        <v>2</v>
      </c>
      <c r="E15">
        <v>1</v>
      </c>
      <c r="F15">
        <v>1</v>
      </c>
      <c r="G15">
        <v>0</v>
      </c>
      <c r="H15">
        <v>0</v>
      </c>
      <c r="I15">
        <v>3.22</v>
      </c>
      <c r="J15">
        <v>3.46</v>
      </c>
      <c r="L15">
        <f t="shared" si="0"/>
        <v>23.999999999999979</v>
      </c>
      <c r="M15">
        <f t="shared" si="1"/>
        <v>1.2500000000000011</v>
      </c>
    </row>
    <row r="16" spans="1:13" x14ac:dyDescent="0.3">
      <c r="A16" t="s">
        <v>32</v>
      </c>
      <c r="B16" t="s">
        <v>15</v>
      </c>
      <c r="C16" t="s">
        <v>14</v>
      </c>
      <c r="D16">
        <v>2</v>
      </c>
      <c r="E16">
        <v>1</v>
      </c>
      <c r="F16">
        <v>0</v>
      </c>
      <c r="G16">
        <v>0</v>
      </c>
      <c r="H16">
        <v>0</v>
      </c>
      <c r="I16">
        <v>4.08</v>
      </c>
      <c r="J16">
        <v>4.29</v>
      </c>
      <c r="L16">
        <f t="shared" si="0"/>
        <v>20.999999999999996</v>
      </c>
      <c r="M16">
        <f t="shared" si="1"/>
        <v>1.4285714285714288</v>
      </c>
    </row>
    <row r="17" spans="1:13" x14ac:dyDescent="0.3">
      <c r="A17" t="s">
        <v>33</v>
      </c>
      <c r="B17" t="s">
        <v>15</v>
      </c>
      <c r="C17" t="s">
        <v>12</v>
      </c>
      <c r="D17">
        <v>2</v>
      </c>
      <c r="E17">
        <v>1</v>
      </c>
      <c r="F17">
        <v>0</v>
      </c>
      <c r="G17">
        <v>0</v>
      </c>
      <c r="H17">
        <v>0</v>
      </c>
      <c r="I17">
        <v>4.4400000000000004</v>
      </c>
      <c r="J17">
        <v>5.13</v>
      </c>
      <c r="K17" t="s">
        <v>170</v>
      </c>
      <c r="L17">
        <f t="shared" si="0"/>
        <v>28.99999999999995</v>
      </c>
      <c r="M17">
        <f t="shared" si="1"/>
        <v>1.0344827586206915</v>
      </c>
    </row>
    <row r="18" spans="1:13" x14ac:dyDescent="0.3">
      <c r="A18" t="s">
        <v>34</v>
      </c>
      <c r="B18" t="s">
        <v>15</v>
      </c>
      <c r="C18" t="s">
        <v>14</v>
      </c>
      <c r="D18">
        <v>2</v>
      </c>
      <c r="E18">
        <v>1</v>
      </c>
      <c r="F18">
        <v>0</v>
      </c>
      <c r="G18">
        <v>0</v>
      </c>
      <c r="H18">
        <v>0</v>
      </c>
      <c r="I18">
        <v>5.19</v>
      </c>
      <c r="J18">
        <v>5.42</v>
      </c>
      <c r="L18">
        <f t="shared" si="0"/>
        <v>22.999999999999954</v>
      </c>
      <c r="M18">
        <f t="shared" si="1"/>
        <v>1.3043478260869592</v>
      </c>
    </row>
    <row r="19" spans="1:13" x14ac:dyDescent="0.3">
      <c r="A19" t="s">
        <v>35</v>
      </c>
      <c r="B19" t="s">
        <v>16</v>
      </c>
      <c r="C19" t="s">
        <v>12</v>
      </c>
      <c r="D19">
        <v>2</v>
      </c>
      <c r="E19">
        <v>1</v>
      </c>
      <c r="F19">
        <v>0</v>
      </c>
      <c r="G19">
        <v>0</v>
      </c>
      <c r="H19">
        <v>1</v>
      </c>
      <c r="I19">
        <v>5.37</v>
      </c>
      <c r="J19">
        <v>6.29</v>
      </c>
      <c r="K19" t="s">
        <v>170</v>
      </c>
      <c r="L19">
        <f t="shared" si="0"/>
        <v>51.999999999999993</v>
      </c>
      <c r="M19">
        <f t="shared" si="1"/>
        <v>0.57692307692307698</v>
      </c>
    </row>
    <row r="20" spans="1:13" x14ac:dyDescent="0.3">
      <c r="A20" t="s">
        <v>36</v>
      </c>
      <c r="B20" t="s">
        <v>15</v>
      </c>
      <c r="C20" t="s">
        <v>14</v>
      </c>
      <c r="D20">
        <v>2</v>
      </c>
      <c r="E20">
        <v>1</v>
      </c>
      <c r="F20">
        <v>0</v>
      </c>
      <c r="G20">
        <v>0</v>
      </c>
      <c r="H20">
        <v>0</v>
      </c>
      <c r="I20">
        <v>6.55</v>
      </c>
      <c r="J20">
        <v>7.15</v>
      </c>
      <c r="L20">
        <f t="shared" si="0"/>
        <v>20.000000000000057</v>
      </c>
      <c r="M20">
        <f t="shared" si="1"/>
        <v>1.4999999999999958</v>
      </c>
    </row>
    <row r="21" spans="1:13" x14ac:dyDescent="0.3">
      <c r="A21" t="s">
        <v>37</v>
      </c>
      <c r="B21" t="s">
        <v>15</v>
      </c>
      <c r="C21" t="s">
        <v>12</v>
      </c>
      <c r="D21">
        <v>2</v>
      </c>
      <c r="E21">
        <v>1</v>
      </c>
      <c r="F21">
        <v>0</v>
      </c>
      <c r="G21">
        <v>0</v>
      </c>
      <c r="H21">
        <v>0</v>
      </c>
      <c r="I21">
        <v>6.57</v>
      </c>
      <c r="J21">
        <v>7.2</v>
      </c>
      <c r="L21">
        <f t="shared" si="0"/>
        <v>22.999999999999986</v>
      </c>
      <c r="M21">
        <f t="shared" si="1"/>
        <v>1.3043478260869574</v>
      </c>
    </row>
    <row r="22" spans="1:13" x14ac:dyDescent="0.3">
      <c r="A22" t="s">
        <v>38</v>
      </c>
      <c r="B22" t="s">
        <v>15</v>
      </c>
      <c r="C22" t="s">
        <v>14</v>
      </c>
      <c r="D22">
        <v>2</v>
      </c>
      <c r="E22">
        <v>1</v>
      </c>
      <c r="F22">
        <v>0</v>
      </c>
      <c r="G22">
        <v>0</v>
      </c>
      <c r="H22">
        <v>0</v>
      </c>
      <c r="I22">
        <v>7</v>
      </c>
      <c r="J22">
        <v>7.18</v>
      </c>
      <c r="L22">
        <f t="shared" si="0"/>
        <v>17.999999999999972</v>
      </c>
      <c r="M22">
        <f t="shared" si="1"/>
        <v>1.6666666666666694</v>
      </c>
    </row>
    <row r="23" spans="1:13" x14ac:dyDescent="0.3">
      <c r="A23" t="s">
        <v>39</v>
      </c>
      <c r="B23" t="s">
        <v>15</v>
      </c>
      <c r="C23" t="s">
        <v>12</v>
      </c>
      <c r="D23">
        <v>1</v>
      </c>
      <c r="E23">
        <v>1</v>
      </c>
      <c r="F23">
        <v>0</v>
      </c>
      <c r="G23">
        <v>0</v>
      </c>
      <c r="H23">
        <v>0</v>
      </c>
      <c r="I23">
        <v>7.07</v>
      </c>
      <c r="J23">
        <v>7.3</v>
      </c>
      <c r="K23" t="s">
        <v>170</v>
      </c>
      <c r="L23">
        <f t="shared" si="0"/>
        <v>22.999999999999954</v>
      </c>
      <c r="M23">
        <f t="shared" si="1"/>
        <v>1.3043478260869592</v>
      </c>
    </row>
    <row r="24" spans="1:13" x14ac:dyDescent="0.3">
      <c r="A24" t="s">
        <v>40</v>
      </c>
      <c r="B24" t="s">
        <v>15</v>
      </c>
      <c r="C24" t="s">
        <v>14</v>
      </c>
      <c r="D24">
        <v>2</v>
      </c>
      <c r="E24">
        <v>0</v>
      </c>
      <c r="F24">
        <v>1</v>
      </c>
      <c r="G24">
        <v>0</v>
      </c>
      <c r="H24">
        <v>0</v>
      </c>
      <c r="I24">
        <v>7.12</v>
      </c>
      <c r="J24">
        <v>7.42</v>
      </c>
      <c r="L24">
        <f t="shared" si="0"/>
        <v>29.999999999999982</v>
      </c>
      <c r="M24">
        <f t="shared" si="1"/>
        <v>1.0000000000000007</v>
      </c>
    </row>
    <row r="25" spans="1:13" x14ac:dyDescent="0.3">
      <c r="A25" t="s">
        <v>41</v>
      </c>
      <c r="B25" t="s">
        <v>15</v>
      </c>
      <c r="C25" t="s">
        <v>14</v>
      </c>
      <c r="D25">
        <v>2</v>
      </c>
      <c r="E25">
        <v>1</v>
      </c>
      <c r="F25">
        <v>0</v>
      </c>
      <c r="G25">
        <v>0</v>
      </c>
      <c r="H25">
        <v>0</v>
      </c>
      <c r="I25">
        <v>7.13</v>
      </c>
      <c r="J25">
        <v>7.39</v>
      </c>
      <c r="L25">
        <f t="shared" si="0"/>
        <v>25.999999999999979</v>
      </c>
      <c r="M25">
        <f t="shared" si="1"/>
        <v>1.1538461538461549</v>
      </c>
    </row>
    <row r="26" spans="1:13" x14ac:dyDescent="0.3">
      <c r="A26" t="s">
        <v>42</v>
      </c>
      <c r="B26" t="s">
        <v>15</v>
      </c>
      <c r="C26" t="s">
        <v>12</v>
      </c>
      <c r="D26">
        <v>2</v>
      </c>
      <c r="E26">
        <v>1</v>
      </c>
      <c r="F26">
        <v>0</v>
      </c>
      <c r="G26">
        <v>0</v>
      </c>
      <c r="H26">
        <v>0</v>
      </c>
      <c r="I26">
        <v>7.22</v>
      </c>
      <c r="J26">
        <v>7.44</v>
      </c>
      <c r="L26">
        <f t="shared" si="0"/>
        <v>22.000000000000064</v>
      </c>
      <c r="M26">
        <f t="shared" si="1"/>
        <v>1.3636363636363598</v>
      </c>
    </row>
    <row r="27" spans="1:13" x14ac:dyDescent="0.3">
      <c r="A27" t="s">
        <v>43</v>
      </c>
      <c r="B27" t="s">
        <v>15</v>
      </c>
      <c r="C27" t="s">
        <v>12</v>
      </c>
      <c r="D27">
        <v>2</v>
      </c>
      <c r="E27">
        <v>2</v>
      </c>
      <c r="F27">
        <v>1</v>
      </c>
      <c r="G27">
        <v>0</v>
      </c>
      <c r="H27">
        <v>0</v>
      </c>
      <c r="I27">
        <v>7.45</v>
      </c>
      <c r="J27">
        <v>8.1300000000000008</v>
      </c>
      <c r="L27">
        <f t="shared" si="0"/>
        <v>28.00000000000006</v>
      </c>
      <c r="M27">
        <f t="shared" si="1"/>
        <v>1.0714285714285692</v>
      </c>
    </row>
    <row r="28" spans="1:13" x14ac:dyDescent="0.3">
      <c r="A28" t="s">
        <v>44</v>
      </c>
      <c r="B28" t="s">
        <v>15</v>
      </c>
      <c r="C28" t="s">
        <v>12</v>
      </c>
      <c r="D28">
        <v>2</v>
      </c>
      <c r="E28">
        <v>2</v>
      </c>
      <c r="F28">
        <v>1</v>
      </c>
      <c r="G28">
        <v>0</v>
      </c>
      <c r="H28">
        <v>0</v>
      </c>
      <c r="I28">
        <v>7.51</v>
      </c>
      <c r="J28">
        <v>8.23</v>
      </c>
      <c r="L28">
        <f t="shared" si="0"/>
        <v>32.000000000000064</v>
      </c>
      <c r="M28">
        <f t="shared" si="1"/>
        <v>0.93749999999999811</v>
      </c>
    </row>
    <row r="29" spans="1:13" x14ac:dyDescent="0.3">
      <c r="A29" t="s">
        <v>45</v>
      </c>
      <c r="B29" t="s">
        <v>15</v>
      </c>
      <c r="C29" t="s">
        <v>12</v>
      </c>
      <c r="D29">
        <v>2</v>
      </c>
      <c r="E29">
        <v>1</v>
      </c>
      <c r="F29">
        <v>1</v>
      </c>
      <c r="G29">
        <v>0</v>
      </c>
      <c r="H29">
        <v>0</v>
      </c>
      <c r="I29">
        <v>7.55</v>
      </c>
      <c r="J29">
        <v>8.3000000000000007</v>
      </c>
      <c r="L29">
        <f t="shared" si="0"/>
        <v>35.000000000000085</v>
      </c>
      <c r="M29">
        <f t="shared" si="1"/>
        <v>0.8571428571428551</v>
      </c>
    </row>
    <row r="30" spans="1:13" x14ac:dyDescent="0.3">
      <c r="A30" t="s">
        <v>46</v>
      </c>
      <c r="B30" t="s">
        <v>16</v>
      </c>
      <c r="C30" t="s">
        <v>12</v>
      </c>
      <c r="D30">
        <v>2</v>
      </c>
      <c r="E30">
        <v>1</v>
      </c>
      <c r="F30">
        <v>0</v>
      </c>
      <c r="G30">
        <v>0</v>
      </c>
      <c r="H30">
        <v>1</v>
      </c>
      <c r="I30">
        <v>8.24</v>
      </c>
      <c r="J30">
        <v>8.5</v>
      </c>
      <c r="L30">
        <f t="shared" si="0"/>
        <v>25.999999999999979</v>
      </c>
      <c r="M30">
        <f t="shared" si="1"/>
        <v>1.1538461538461549</v>
      </c>
    </row>
    <row r="31" spans="1:13" x14ac:dyDescent="0.3">
      <c r="A31" t="s">
        <v>47</v>
      </c>
      <c r="B31" t="s">
        <v>15</v>
      </c>
      <c r="C31" t="s">
        <v>14</v>
      </c>
      <c r="D31">
        <v>2</v>
      </c>
      <c r="E31">
        <v>1</v>
      </c>
      <c r="F31">
        <v>1</v>
      </c>
      <c r="G31">
        <v>0</v>
      </c>
      <c r="H31">
        <v>0</v>
      </c>
      <c r="I31">
        <v>8.36</v>
      </c>
      <c r="J31">
        <v>9.02</v>
      </c>
      <c r="L31">
        <f t="shared" si="0"/>
        <v>26.000000000000014</v>
      </c>
      <c r="M31">
        <f t="shared" si="1"/>
        <v>1.1538461538461533</v>
      </c>
    </row>
    <row r="32" spans="1:13" x14ac:dyDescent="0.3">
      <c r="A32" t="s">
        <v>48</v>
      </c>
      <c r="B32" t="s">
        <v>15</v>
      </c>
      <c r="C32" t="s">
        <v>12</v>
      </c>
      <c r="D32">
        <v>2</v>
      </c>
      <c r="E32">
        <v>2</v>
      </c>
      <c r="F32">
        <v>0</v>
      </c>
      <c r="G32">
        <v>0</v>
      </c>
      <c r="H32">
        <v>1</v>
      </c>
      <c r="I32">
        <v>8.39</v>
      </c>
      <c r="J32">
        <v>9.0500000000000007</v>
      </c>
      <c r="L32">
        <f t="shared" si="0"/>
        <v>26.000000000000014</v>
      </c>
      <c r="M32">
        <f t="shared" si="1"/>
        <v>1.1538461538461533</v>
      </c>
    </row>
    <row r="33" spans="1:13" x14ac:dyDescent="0.3">
      <c r="A33" t="s">
        <v>49</v>
      </c>
      <c r="B33" t="s">
        <v>15</v>
      </c>
      <c r="C33" t="s">
        <v>14</v>
      </c>
      <c r="D33">
        <v>3</v>
      </c>
      <c r="E33">
        <v>1</v>
      </c>
      <c r="F33">
        <v>0</v>
      </c>
      <c r="G33">
        <v>0</v>
      </c>
      <c r="H33">
        <v>0</v>
      </c>
      <c r="I33">
        <v>8.41</v>
      </c>
      <c r="J33">
        <v>9.0299999999999994</v>
      </c>
      <c r="L33">
        <f t="shared" si="0"/>
        <v>21.999999999999922</v>
      </c>
      <c r="M33">
        <f t="shared" si="1"/>
        <v>1.3636363636363684</v>
      </c>
    </row>
    <row r="34" spans="1:13" x14ac:dyDescent="0.3">
      <c r="A34" t="s">
        <v>50</v>
      </c>
      <c r="B34" s="1" t="s">
        <v>16</v>
      </c>
      <c r="C34" s="1" t="s">
        <v>14</v>
      </c>
      <c r="D34" s="1">
        <v>2</v>
      </c>
      <c r="E34" s="1">
        <v>0</v>
      </c>
      <c r="F34" s="1">
        <v>0</v>
      </c>
      <c r="G34" s="1">
        <v>0</v>
      </c>
      <c r="H34" s="1">
        <v>0</v>
      </c>
      <c r="I34" s="1">
        <v>8.57</v>
      </c>
      <c r="J34" s="1">
        <v>9.19</v>
      </c>
      <c r="L34">
        <f t="shared" si="0"/>
        <v>21.999999999999922</v>
      </c>
      <c r="M34">
        <f t="shared" si="1"/>
        <v>1.3636363636363684</v>
      </c>
    </row>
    <row r="35" spans="1:13" s="2" customFormat="1" x14ac:dyDescent="0.3">
      <c r="A35" t="s">
        <v>51</v>
      </c>
      <c r="B35" s="2" t="s">
        <v>15</v>
      </c>
      <c r="C35" s="2" t="s">
        <v>14</v>
      </c>
      <c r="D35" s="2">
        <v>2</v>
      </c>
      <c r="E35" s="2">
        <v>1</v>
      </c>
      <c r="F35" s="2">
        <v>1</v>
      </c>
      <c r="G35" s="2">
        <v>0</v>
      </c>
      <c r="H35" s="2">
        <v>0</v>
      </c>
      <c r="I35" s="2">
        <v>8.57</v>
      </c>
      <c r="J35" s="2">
        <v>9.24</v>
      </c>
      <c r="L35">
        <f t="shared" si="0"/>
        <v>26.999999999999993</v>
      </c>
      <c r="M35">
        <f t="shared" si="1"/>
        <v>1.1111111111111114</v>
      </c>
    </row>
    <row r="36" spans="1:13" x14ac:dyDescent="0.3">
      <c r="A36" t="s">
        <v>52</v>
      </c>
      <c r="B36" t="s">
        <v>16</v>
      </c>
      <c r="C36" t="s">
        <v>12</v>
      </c>
      <c r="D36">
        <v>2</v>
      </c>
      <c r="E36">
        <v>1</v>
      </c>
      <c r="F36">
        <v>0</v>
      </c>
      <c r="G36">
        <v>0</v>
      </c>
      <c r="H36">
        <v>1</v>
      </c>
      <c r="I36">
        <v>9.02</v>
      </c>
      <c r="J36">
        <v>9.2100000000000009</v>
      </c>
      <c r="L36">
        <f t="shared" si="0"/>
        <v>19.000000000000128</v>
      </c>
      <c r="M36">
        <f t="shared" si="1"/>
        <v>1.578947368421042</v>
      </c>
    </row>
    <row r="37" spans="1:13" x14ac:dyDescent="0.3">
      <c r="A37" t="s">
        <v>53</v>
      </c>
      <c r="B37" t="s">
        <v>15</v>
      </c>
      <c r="C37" t="s">
        <v>12</v>
      </c>
      <c r="D37">
        <v>1</v>
      </c>
      <c r="E37">
        <v>0</v>
      </c>
      <c r="F37">
        <v>0</v>
      </c>
      <c r="G37">
        <v>0</v>
      </c>
      <c r="H37">
        <v>0</v>
      </c>
      <c r="I37">
        <v>9.27</v>
      </c>
      <c r="J37">
        <v>9.5</v>
      </c>
      <c r="L37">
        <f t="shared" si="0"/>
        <v>23.000000000000043</v>
      </c>
      <c r="M37">
        <f t="shared" si="1"/>
        <v>1.3043478260869541</v>
      </c>
    </row>
    <row r="38" spans="1:13" x14ac:dyDescent="0.3">
      <c r="A38" t="s">
        <v>54</v>
      </c>
      <c r="B38" t="s">
        <v>15</v>
      </c>
      <c r="C38" t="s">
        <v>14</v>
      </c>
      <c r="D38">
        <v>2</v>
      </c>
      <c r="E38">
        <v>1</v>
      </c>
      <c r="F38">
        <v>1</v>
      </c>
      <c r="G38">
        <v>0</v>
      </c>
      <c r="H38">
        <v>0</v>
      </c>
      <c r="I38">
        <v>9.49</v>
      </c>
      <c r="J38">
        <v>10.199999999999999</v>
      </c>
      <c r="L38">
        <f t="shared" si="0"/>
        <v>30.999999999999908</v>
      </c>
      <c r="M38">
        <f t="shared" si="1"/>
        <v>0.96774193548387388</v>
      </c>
    </row>
    <row r="39" spans="1:13" x14ac:dyDescent="0.3">
      <c r="A39" t="s">
        <v>55</v>
      </c>
      <c r="B39" t="s">
        <v>16</v>
      </c>
      <c r="C39" t="s">
        <v>14</v>
      </c>
      <c r="D39">
        <v>2</v>
      </c>
      <c r="E39">
        <v>1</v>
      </c>
      <c r="F39">
        <v>1</v>
      </c>
      <c r="G39">
        <v>0</v>
      </c>
      <c r="H39">
        <v>0</v>
      </c>
      <c r="I39">
        <v>10.07</v>
      </c>
      <c r="J39">
        <v>10.29</v>
      </c>
      <c r="L39">
        <f t="shared" si="0"/>
        <v>21.999999999999886</v>
      </c>
      <c r="M39">
        <f t="shared" si="1"/>
        <v>1.3636363636363706</v>
      </c>
    </row>
    <row r="40" spans="1:13" x14ac:dyDescent="0.3">
      <c r="A40" t="s">
        <v>56</v>
      </c>
      <c r="B40" t="s">
        <v>16</v>
      </c>
      <c r="C40" t="s">
        <v>12</v>
      </c>
      <c r="D40">
        <v>2</v>
      </c>
      <c r="E40">
        <v>1</v>
      </c>
      <c r="F40">
        <v>1</v>
      </c>
      <c r="G40">
        <v>0</v>
      </c>
      <c r="H40">
        <v>0</v>
      </c>
      <c r="I40">
        <v>10.14</v>
      </c>
      <c r="J40">
        <v>10.4</v>
      </c>
      <c r="L40">
        <f t="shared" si="0"/>
        <v>25.999999999999979</v>
      </c>
      <c r="M40">
        <f t="shared" si="1"/>
        <v>1.1538461538461549</v>
      </c>
    </row>
    <row r="41" spans="1:13" x14ac:dyDescent="0.3">
      <c r="A41" t="s">
        <v>57</v>
      </c>
      <c r="B41" t="s">
        <v>15</v>
      </c>
      <c r="C41" t="s">
        <v>14</v>
      </c>
      <c r="D41">
        <v>2</v>
      </c>
      <c r="E41">
        <v>0</v>
      </c>
      <c r="F41">
        <v>0</v>
      </c>
      <c r="G41">
        <v>0</v>
      </c>
      <c r="H41">
        <v>0</v>
      </c>
      <c r="I41">
        <v>10.5</v>
      </c>
      <c r="J41">
        <v>11.13</v>
      </c>
      <c r="L41">
        <f t="shared" si="0"/>
        <v>23.000000000000078</v>
      </c>
      <c r="M41">
        <f t="shared" si="1"/>
        <v>1.3043478260869521</v>
      </c>
    </row>
    <row r="42" spans="1:13" x14ac:dyDescent="0.3">
      <c r="A42" t="s">
        <v>58</v>
      </c>
      <c r="B42" t="s">
        <v>15</v>
      </c>
      <c r="C42" t="s">
        <v>12</v>
      </c>
      <c r="D42">
        <v>2</v>
      </c>
      <c r="E42">
        <v>1</v>
      </c>
      <c r="F42">
        <v>0</v>
      </c>
      <c r="G42">
        <v>0</v>
      </c>
      <c r="H42">
        <v>1</v>
      </c>
      <c r="I42">
        <v>10.53</v>
      </c>
      <c r="J42">
        <v>11.26</v>
      </c>
      <c r="L42">
        <f t="shared" si="0"/>
        <v>33.000000000000043</v>
      </c>
      <c r="M42">
        <f t="shared" si="1"/>
        <v>0.90909090909090795</v>
      </c>
    </row>
    <row r="43" spans="1:13" x14ac:dyDescent="0.3">
      <c r="A43" t="s">
        <v>59</v>
      </c>
      <c r="B43" t="s">
        <v>16</v>
      </c>
      <c r="C43" t="s">
        <v>14</v>
      </c>
      <c r="D43">
        <v>2</v>
      </c>
      <c r="E43">
        <v>1</v>
      </c>
      <c r="F43">
        <v>0</v>
      </c>
      <c r="G43">
        <v>0</v>
      </c>
      <c r="H43">
        <v>0</v>
      </c>
      <c r="I43">
        <v>11.11</v>
      </c>
      <c r="J43">
        <v>11.35</v>
      </c>
      <c r="L43">
        <f t="shared" si="0"/>
        <v>24.000000000000021</v>
      </c>
      <c r="M43">
        <f t="shared" si="1"/>
        <v>1.2499999999999989</v>
      </c>
    </row>
    <row r="44" spans="1:13" x14ac:dyDescent="0.3">
      <c r="A44" t="s">
        <v>60</v>
      </c>
      <c r="B44" t="s">
        <v>16</v>
      </c>
      <c r="C44" t="s">
        <v>14</v>
      </c>
      <c r="D44">
        <v>2</v>
      </c>
      <c r="E44">
        <v>1</v>
      </c>
      <c r="F44">
        <v>1</v>
      </c>
      <c r="G44">
        <v>0</v>
      </c>
      <c r="H44">
        <v>0</v>
      </c>
      <c r="I44">
        <v>11.35</v>
      </c>
      <c r="J44">
        <v>11.59</v>
      </c>
      <c r="L44">
        <f t="shared" si="0"/>
        <v>24.000000000000021</v>
      </c>
      <c r="M44">
        <f t="shared" si="1"/>
        <v>1.2499999999999989</v>
      </c>
    </row>
    <row r="45" spans="1:13" x14ac:dyDescent="0.3">
      <c r="A45" t="s">
        <v>61</v>
      </c>
      <c r="B45" t="s">
        <v>15</v>
      </c>
      <c r="C45" t="s">
        <v>14</v>
      </c>
      <c r="D45">
        <v>2</v>
      </c>
      <c r="E45">
        <v>0</v>
      </c>
      <c r="F45">
        <v>0</v>
      </c>
      <c r="G45">
        <v>0</v>
      </c>
      <c r="H45">
        <v>0</v>
      </c>
      <c r="I45">
        <v>7.0000000000000007E-2</v>
      </c>
      <c r="J45">
        <v>0.32</v>
      </c>
      <c r="L45">
        <f t="shared" si="0"/>
        <v>25</v>
      </c>
      <c r="M45">
        <f t="shared" si="1"/>
        <v>1.2</v>
      </c>
    </row>
    <row r="46" spans="1:13" x14ac:dyDescent="0.3">
      <c r="A46" t="s">
        <v>62</v>
      </c>
      <c r="B46" t="s">
        <v>16</v>
      </c>
      <c r="C46" t="s">
        <v>12</v>
      </c>
      <c r="D46">
        <v>2</v>
      </c>
      <c r="E46">
        <v>1</v>
      </c>
      <c r="F46">
        <v>0</v>
      </c>
      <c r="G46">
        <v>0</v>
      </c>
      <c r="H46">
        <v>0</v>
      </c>
      <c r="I46">
        <v>1.08</v>
      </c>
      <c r="J46">
        <v>1.33</v>
      </c>
      <c r="L46">
        <f t="shared" si="0"/>
        <v>25</v>
      </c>
      <c r="M46">
        <f t="shared" si="1"/>
        <v>1.2</v>
      </c>
    </row>
    <row r="47" spans="1:13" x14ac:dyDescent="0.3">
      <c r="A47" t="s">
        <v>63</v>
      </c>
      <c r="B47" t="s">
        <v>16</v>
      </c>
      <c r="C47" t="s">
        <v>12</v>
      </c>
      <c r="D47">
        <v>1</v>
      </c>
      <c r="E47">
        <v>0</v>
      </c>
      <c r="F47">
        <v>1</v>
      </c>
      <c r="G47">
        <v>0</v>
      </c>
      <c r="H47">
        <v>0</v>
      </c>
      <c r="I47">
        <v>1.1200000000000001</v>
      </c>
      <c r="J47">
        <v>1.37</v>
      </c>
      <c r="L47">
        <f t="shared" si="0"/>
        <v>25</v>
      </c>
      <c r="M47">
        <f t="shared" si="1"/>
        <v>1.2</v>
      </c>
    </row>
    <row r="48" spans="1:13" x14ac:dyDescent="0.3">
      <c r="A48" t="s">
        <v>64</v>
      </c>
      <c r="B48" t="s">
        <v>15</v>
      </c>
      <c r="C48" t="s">
        <v>14</v>
      </c>
      <c r="D48">
        <v>2</v>
      </c>
      <c r="E48">
        <v>1</v>
      </c>
      <c r="F48">
        <v>1</v>
      </c>
      <c r="G48">
        <v>0</v>
      </c>
      <c r="H48">
        <v>0</v>
      </c>
      <c r="I48">
        <v>1.21</v>
      </c>
      <c r="J48">
        <v>1.47</v>
      </c>
      <c r="L48">
        <f t="shared" si="0"/>
        <v>26</v>
      </c>
      <c r="M48">
        <f t="shared" si="1"/>
        <v>1.1538461538461537</v>
      </c>
    </row>
    <row r="49" spans="1:13" x14ac:dyDescent="0.3">
      <c r="A49" t="s">
        <v>65</v>
      </c>
      <c r="B49" t="s">
        <v>15</v>
      </c>
      <c r="C49" t="s">
        <v>14</v>
      </c>
      <c r="D49">
        <v>2</v>
      </c>
      <c r="E49">
        <v>2</v>
      </c>
      <c r="F49">
        <v>1</v>
      </c>
      <c r="G49">
        <v>0</v>
      </c>
      <c r="H49">
        <v>0</v>
      </c>
      <c r="I49">
        <v>1.22</v>
      </c>
      <c r="J49">
        <v>1.48</v>
      </c>
      <c r="L49">
        <f t="shared" si="0"/>
        <v>26</v>
      </c>
      <c r="M49">
        <f t="shared" si="1"/>
        <v>1.1538461538461537</v>
      </c>
    </row>
    <row r="50" spans="1:13" x14ac:dyDescent="0.3">
      <c r="A50" t="s">
        <v>66</v>
      </c>
      <c r="B50" t="s">
        <v>16</v>
      </c>
      <c r="C50" t="s">
        <v>14</v>
      </c>
      <c r="D50">
        <v>2</v>
      </c>
      <c r="E50">
        <v>0</v>
      </c>
      <c r="F50">
        <v>0</v>
      </c>
      <c r="G50">
        <v>0</v>
      </c>
      <c r="H50">
        <v>0</v>
      </c>
      <c r="I50">
        <v>1.22</v>
      </c>
      <c r="J50">
        <v>1.43</v>
      </c>
      <c r="L50">
        <f t="shared" si="0"/>
        <v>20.999999999999996</v>
      </c>
      <c r="M50">
        <f t="shared" si="1"/>
        <v>1.4285714285714288</v>
      </c>
    </row>
    <row r="51" spans="1:13" x14ac:dyDescent="0.3">
      <c r="A51" t="s">
        <v>67</v>
      </c>
      <c r="B51" t="s">
        <v>15</v>
      </c>
      <c r="C51" t="s">
        <v>12</v>
      </c>
      <c r="D51">
        <v>2</v>
      </c>
      <c r="E51">
        <v>2</v>
      </c>
      <c r="F51">
        <v>0</v>
      </c>
      <c r="G51">
        <v>0</v>
      </c>
      <c r="H51">
        <v>0</v>
      </c>
      <c r="I51">
        <v>1.24</v>
      </c>
      <c r="J51">
        <v>1.5</v>
      </c>
      <c r="L51">
        <f t="shared" si="0"/>
        <v>26</v>
      </c>
      <c r="M51">
        <f t="shared" si="1"/>
        <v>1.1538461538461537</v>
      </c>
    </row>
    <row r="52" spans="1:13" x14ac:dyDescent="0.3">
      <c r="A52" t="s">
        <v>68</v>
      </c>
      <c r="B52" t="s">
        <v>15</v>
      </c>
      <c r="C52" t="s">
        <v>14</v>
      </c>
      <c r="D52">
        <v>2</v>
      </c>
      <c r="E52">
        <v>2</v>
      </c>
      <c r="F52">
        <v>0</v>
      </c>
      <c r="G52">
        <v>0</v>
      </c>
      <c r="H52">
        <v>0</v>
      </c>
      <c r="I52">
        <v>1.31</v>
      </c>
      <c r="J52">
        <v>1.51</v>
      </c>
      <c r="L52">
        <f t="shared" si="0"/>
        <v>19.999999999999996</v>
      </c>
      <c r="M52">
        <f t="shared" si="1"/>
        <v>1.5000000000000002</v>
      </c>
    </row>
    <row r="53" spans="1:13" x14ac:dyDescent="0.3">
      <c r="A53" t="s">
        <v>69</v>
      </c>
      <c r="B53" t="s">
        <v>16</v>
      </c>
      <c r="C53" t="s">
        <v>12</v>
      </c>
      <c r="D53">
        <v>1</v>
      </c>
      <c r="E53">
        <v>0</v>
      </c>
      <c r="F53">
        <v>0</v>
      </c>
      <c r="G53">
        <v>0</v>
      </c>
      <c r="H53">
        <v>0</v>
      </c>
      <c r="I53">
        <v>1.34</v>
      </c>
      <c r="J53">
        <v>1.57</v>
      </c>
      <c r="L53">
        <f t="shared" si="0"/>
        <v>23</v>
      </c>
      <c r="M53">
        <f t="shared" si="1"/>
        <v>1.3043478260869565</v>
      </c>
    </row>
    <row r="54" spans="1:13" x14ac:dyDescent="0.3">
      <c r="A54" t="s">
        <v>70</v>
      </c>
      <c r="B54" t="s">
        <v>16</v>
      </c>
      <c r="C54" t="s">
        <v>14</v>
      </c>
      <c r="D54">
        <v>2</v>
      </c>
      <c r="E54">
        <v>1</v>
      </c>
      <c r="F54">
        <v>0</v>
      </c>
      <c r="G54">
        <v>0</v>
      </c>
      <c r="H54">
        <v>1</v>
      </c>
      <c r="I54">
        <v>2</v>
      </c>
      <c r="J54">
        <v>2.19</v>
      </c>
      <c r="L54">
        <f t="shared" si="0"/>
        <v>18.999999999999993</v>
      </c>
      <c r="M54">
        <f t="shared" si="1"/>
        <v>1.5789473684210533</v>
      </c>
    </row>
    <row r="55" spans="1:13" x14ac:dyDescent="0.3">
      <c r="A55" t="s">
        <v>71</v>
      </c>
      <c r="B55" t="s">
        <v>15</v>
      </c>
      <c r="C55" t="s">
        <v>14</v>
      </c>
      <c r="D55">
        <v>2</v>
      </c>
      <c r="E55">
        <v>0</v>
      </c>
      <c r="F55">
        <v>0</v>
      </c>
      <c r="G55">
        <v>0</v>
      </c>
      <c r="H55">
        <v>0</v>
      </c>
      <c r="I55">
        <v>2</v>
      </c>
      <c r="J55">
        <v>2.21</v>
      </c>
      <c r="L55">
        <f t="shared" si="0"/>
        <v>20.999999999999996</v>
      </c>
      <c r="M55">
        <f t="shared" si="1"/>
        <v>1.4285714285714288</v>
      </c>
    </row>
    <row r="56" spans="1:13" x14ac:dyDescent="0.3">
      <c r="A56" t="s">
        <v>72</v>
      </c>
      <c r="B56" t="s">
        <v>16</v>
      </c>
      <c r="C56" t="s">
        <v>14</v>
      </c>
      <c r="D56">
        <v>2</v>
      </c>
      <c r="E56">
        <v>0</v>
      </c>
      <c r="F56">
        <v>0</v>
      </c>
      <c r="G56">
        <v>0</v>
      </c>
      <c r="H56">
        <v>0</v>
      </c>
      <c r="I56">
        <v>2.02</v>
      </c>
      <c r="J56">
        <v>2.21</v>
      </c>
      <c r="L56">
        <f t="shared" si="0"/>
        <v>18.999999999999993</v>
      </c>
      <c r="M56">
        <f t="shared" si="1"/>
        <v>1.5789473684210533</v>
      </c>
    </row>
    <row r="57" spans="1:13" x14ac:dyDescent="0.3">
      <c r="A57" t="s">
        <v>73</v>
      </c>
      <c r="B57" t="s">
        <v>15</v>
      </c>
      <c r="C57" t="s">
        <v>14</v>
      </c>
      <c r="D57">
        <v>2</v>
      </c>
      <c r="E57">
        <v>0</v>
      </c>
      <c r="F57">
        <v>0</v>
      </c>
      <c r="G57">
        <v>0</v>
      </c>
      <c r="H57">
        <v>0</v>
      </c>
      <c r="I57">
        <v>2.04</v>
      </c>
      <c r="J57">
        <v>2.25</v>
      </c>
      <c r="L57">
        <f t="shared" si="0"/>
        <v>20.999999999999996</v>
      </c>
      <c r="M57">
        <f t="shared" si="1"/>
        <v>1.4285714285714288</v>
      </c>
    </row>
    <row r="58" spans="1:13" x14ac:dyDescent="0.3">
      <c r="A58" t="s">
        <v>74</v>
      </c>
      <c r="B58" t="s">
        <v>16</v>
      </c>
      <c r="C58" t="s">
        <v>12</v>
      </c>
      <c r="D58">
        <v>1</v>
      </c>
      <c r="E58">
        <v>0</v>
      </c>
      <c r="F58">
        <v>0</v>
      </c>
      <c r="G58">
        <v>0</v>
      </c>
      <c r="H58">
        <v>2</v>
      </c>
      <c r="I58">
        <v>2.08</v>
      </c>
      <c r="J58">
        <v>2.37</v>
      </c>
      <c r="L58">
        <f t="shared" si="0"/>
        <v>29.000000000000004</v>
      </c>
      <c r="M58">
        <f t="shared" si="1"/>
        <v>1.0344827586206895</v>
      </c>
    </row>
    <row r="59" spans="1:13" x14ac:dyDescent="0.3">
      <c r="A59" t="s">
        <v>75</v>
      </c>
      <c r="B59" t="s">
        <v>15</v>
      </c>
      <c r="C59" t="s">
        <v>12</v>
      </c>
      <c r="D59">
        <v>2</v>
      </c>
      <c r="E59">
        <v>1</v>
      </c>
      <c r="F59">
        <v>0</v>
      </c>
      <c r="G59">
        <v>0</v>
      </c>
      <c r="H59">
        <v>0</v>
      </c>
      <c r="I59">
        <v>2.39</v>
      </c>
      <c r="J59">
        <v>3.08</v>
      </c>
      <c r="L59">
        <f t="shared" si="0"/>
        <v>28.999999999999993</v>
      </c>
      <c r="M59">
        <f t="shared" si="1"/>
        <v>1.0344827586206899</v>
      </c>
    </row>
    <row r="60" spans="1:13" x14ac:dyDescent="0.3">
      <c r="A60" t="s">
        <v>76</v>
      </c>
      <c r="B60" t="s">
        <v>15</v>
      </c>
      <c r="C60" t="s">
        <v>14</v>
      </c>
      <c r="D60">
        <v>2</v>
      </c>
      <c r="E60">
        <v>1</v>
      </c>
      <c r="F60">
        <v>0</v>
      </c>
      <c r="G60">
        <v>0</v>
      </c>
      <c r="H60">
        <v>0</v>
      </c>
      <c r="I60">
        <v>2.4</v>
      </c>
      <c r="J60">
        <v>3.09</v>
      </c>
      <c r="L60">
        <f t="shared" si="0"/>
        <v>28.999999999999993</v>
      </c>
      <c r="M60">
        <f t="shared" si="1"/>
        <v>1.0344827586206899</v>
      </c>
    </row>
    <row r="61" spans="1:13" x14ac:dyDescent="0.3">
      <c r="A61" t="s">
        <v>77</v>
      </c>
      <c r="B61" t="s">
        <v>15</v>
      </c>
      <c r="C61" t="s">
        <v>14</v>
      </c>
      <c r="D61">
        <v>2</v>
      </c>
      <c r="E61">
        <v>1</v>
      </c>
      <c r="F61">
        <v>0</v>
      </c>
      <c r="G61">
        <v>0</v>
      </c>
      <c r="H61">
        <v>0</v>
      </c>
      <c r="I61">
        <v>2.42</v>
      </c>
      <c r="J61">
        <v>2.58</v>
      </c>
      <c r="L61">
        <f t="shared" si="0"/>
        <v>16.000000000000014</v>
      </c>
      <c r="M61">
        <f t="shared" si="1"/>
        <v>1.8749999999999982</v>
      </c>
    </row>
    <row r="62" spans="1:13" x14ac:dyDescent="0.3">
      <c r="A62" t="s">
        <v>78</v>
      </c>
      <c r="B62" t="s">
        <v>15</v>
      </c>
      <c r="C62" t="s">
        <v>14</v>
      </c>
      <c r="D62">
        <v>2</v>
      </c>
      <c r="E62">
        <v>1</v>
      </c>
      <c r="F62">
        <v>0</v>
      </c>
      <c r="G62">
        <v>0</v>
      </c>
      <c r="H62">
        <v>0</v>
      </c>
      <c r="I62">
        <v>2.44</v>
      </c>
      <c r="J62">
        <v>3.05</v>
      </c>
      <c r="L62">
        <f t="shared" si="0"/>
        <v>20.999999999999986</v>
      </c>
      <c r="M62">
        <f t="shared" si="1"/>
        <v>1.4285714285714295</v>
      </c>
    </row>
    <row r="63" spans="1:13" x14ac:dyDescent="0.3">
      <c r="A63" t="s">
        <v>79</v>
      </c>
      <c r="B63" t="s">
        <v>15</v>
      </c>
      <c r="C63" t="s">
        <v>14</v>
      </c>
      <c r="D63">
        <v>2</v>
      </c>
      <c r="E63">
        <v>1</v>
      </c>
      <c r="F63">
        <v>1</v>
      </c>
      <c r="G63">
        <v>0</v>
      </c>
      <c r="H63">
        <v>0</v>
      </c>
      <c r="I63">
        <v>2.46</v>
      </c>
      <c r="J63">
        <v>3.1</v>
      </c>
      <c r="L63">
        <f t="shared" si="0"/>
        <v>24.000000000000014</v>
      </c>
      <c r="M63">
        <f t="shared" si="1"/>
        <v>1.2499999999999993</v>
      </c>
    </row>
    <row r="64" spans="1:13" x14ac:dyDescent="0.3">
      <c r="A64" t="s">
        <v>80</v>
      </c>
      <c r="B64" t="s">
        <v>16</v>
      </c>
      <c r="C64" t="s">
        <v>14</v>
      </c>
      <c r="D64">
        <v>1</v>
      </c>
      <c r="E64">
        <v>0</v>
      </c>
      <c r="F64">
        <v>1</v>
      </c>
      <c r="G64">
        <v>0</v>
      </c>
      <c r="H64">
        <v>0</v>
      </c>
      <c r="I64">
        <v>2.52</v>
      </c>
      <c r="J64">
        <v>3.16</v>
      </c>
      <c r="L64">
        <f t="shared" si="0"/>
        <v>24.000000000000014</v>
      </c>
      <c r="M64">
        <f t="shared" si="1"/>
        <v>1.2499999999999993</v>
      </c>
    </row>
    <row r="65" spans="1:13" x14ac:dyDescent="0.3">
      <c r="A65" t="s">
        <v>81</v>
      </c>
      <c r="B65" t="s">
        <v>16</v>
      </c>
      <c r="C65" t="s">
        <v>12</v>
      </c>
      <c r="D65">
        <v>1</v>
      </c>
      <c r="E65">
        <v>0</v>
      </c>
      <c r="F65">
        <v>0</v>
      </c>
      <c r="G65">
        <v>0</v>
      </c>
      <c r="H65">
        <v>1</v>
      </c>
      <c r="I65">
        <v>2.57</v>
      </c>
      <c r="J65">
        <v>2.2599999999999998</v>
      </c>
      <c r="L65">
        <f t="shared" si="0"/>
        <v>-31.000000000000007</v>
      </c>
      <c r="M65">
        <f t="shared" si="1"/>
        <v>-0.96774193548387077</v>
      </c>
    </row>
    <row r="66" spans="1:13" x14ac:dyDescent="0.3">
      <c r="A66" t="s">
        <v>82</v>
      </c>
      <c r="B66" t="s">
        <v>16</v>
      </c>
      <c r="C66" t="s">
        <v>14</v>
      </c>
      <c r="D66">
        <v>1</v>
      </c>
      <c r="E66">
        <v>0</v>
      </c>
      <c r="F66">
        <v>1</v>
      </c>
      <c r="G66">
        <v>0</v>
      </c>
      <c r="H66">
        <v>1</v>
      </c>
      <c r="I66">
        <v>3</v>
      </c>
      <c r="J66">
        <v>3.28</v>
      </c>
      <c r="L66">
        <f t="shared" si="0"/>
        <v>27.999999999999979</v>
      </c>
      <c r="M66">
        <f t="shared" si="1"/>
        <v>1.0714285714285723</v>
      </c>
    </row>
    <row r="67" spans="1:13" x14ac:dyDescent="0.3">
      <c r="A67" t="s">
        <v>83</v>
      </c>
      <c r="B67" t="s">
        <v>16</v>
      </c>
      <c r="C67" t="s">
        <v>14</v>
      </c>
      <c r="D67">
        <v>1</v>
      </c>
      <c r="E67">
        <v>1</v>
      </c>
      <c r="F67">
        <v>0</v>
      </c>
      <c r="G67">
        <v>0</v>
      </c>
      <c r="H67">
        <v>1</v>
      </c>
      <c r="I67">
        <v>3.06</v>
      </c>
      <c r="J67">
        <v>3.34</v>
      </c>
      <c r="L67">
        <f t="shared" si="0"/>
        <v>27.999999999999979</v>
      </c>
      <c r="M67">
        <f t="shared" si="1"/>
        <v>1.0714285714285723</v>
      </c>
    </row>
    <row r="68" spans="1:13" x14ac:dyDescent="0.3">
      <c r="A68" t="s">
        <v>84</v>
      </c>
      <c r="B68" t="s">
        <v>16</v>
      </c>
      <c r="C68" t="s">
        <v>14</v>
      </c>
      <c r="D68">
        <v>1</v>
      </c>
      <c r="E68">
        <v>1</v>
      </c>
      <c r="F68">
        <v>0</v>
      </c>
      <c r="G68">
        <v>0</v>
      </c>
      <c r="H68">
        <v>2</v>
      </c>
      <c r="I68">
        <v>3.09</v>
      </c>
      <c r="J68">
        <v>3.36</v>
      </c>
      <c r="L68">
        <f t="shared" si="0"/>
        <v>27</v>
      </c>
      <c r="M68">
        <f t="shared" si="1"/>
        <v>1.1111111111111112</v>
      </c>
    </row>
    <row r="69" spans="1:13" x14ac:dyDescent="0.3">
      <c r="A69" t="s">
        <v>85</v>
      </c>
      <c r="B69" t="s">
        <v>16</v>
      </c>
      <c r="C69" t="s">
        <v>12</v>
      </c>
      <c r="D69">
        <v>2</v>
      </c>
      <c r="E69">
        <v>1</v>
      </c>
      <c r="F69">
        <v>0</v>
      </c>
      <c r="G69">
        <v>0</v>
      </c>
      <c r="H69">
        <v>0</v>
      </c>
      <c r="I69">
        <v>3.27</v>
      </c>
      <c r="J69">
        <v>3.44</v>
      </c>
      <c r="L69">
        <f t="shared" ref="L69:L132" si="2">(TRUNC(J69)-TRUNC(I69))*60+((J69-TRUNC(J69))-(I69-TRUNC(I69)))*100</f>
        <v>16.999999999999993</v>
      </c>
      <c r="M69">
        <f t="shared" ref="M69:M132" si="3">$B$1/L69</f>
        <v>1.764705882352942</v>
      </c>
    </row>
    <row r="70" spans="1:13" x14ac:dyDescent="0.3">
      <c r="A70" t="s">
        <v>86</v>
      </c>
      <c r="B70" t="s">
        <v>15</v>
      </c>
      <c r="C70" t="s">
        <v>14</v>
      </c>
      <c r="D70">
        <v>2</v>
      </c>
      <c r="E70">
        <v>1</v>
      </c>
      <c r="F70">
        <v>0</v>
      </c>
      <c r="G70">
        <v>0</v>
      </c>
      <c r="H70">
        <v>0</v>
      </c>
      <c r="I70">
        <v>3.23</v>
      </c>
      <c r="J70">
        <v>3.54</v>
      </c>
      <c r="L70">
        <f t="shared" si="2"/>
        <v>31.000000000000007</v>
      </c>
      <c r="M70">
        <f t="shared" si="3"/>
        <v>0.96774193548387077</v>
      </c>
    </row>
    <row r="71" spans="1:13" x14ac:dyDescent="0.3">
      <c r="A71" t="s">
        <v>87</v>
      </c>
      <c r="B71" t="s">
        <v>16</v>
      </c>
      <c r="C71" t="s">
        <v>12</v>
      </c>
      <c r="D71">
        <v>1</v>
      </c>
      <c r="E71">
        <v>0</v>
      </c>
      <c r="F71">
        <v>1</v>
      </c>
      <c r="G71">
        <v>0</v>
      </c>
      <c r="H71">
        <v>0</v>
      </c>
      <c r="I71">
        <v>3.45</v>
      </c>
      <c r="J71">
        <v>4.0999999999999996</v>
      </c>
      <c r="L71">
        <f t="shared" si="2"/>
        <v>24.999999999999943</v>
      </c>
      <c r="M71">
        <f t="shared" si="3"/>
        <v>1.2000000000000026</v>
      </c>
    </row>
    <row r="72" spans="1:13" x14ac:dyDescent="0.3">
      <c r="A72" t="s">
        <v>88</v>
      </c>
      <c r="B72" t="s">
        <v>16</v>
      </c>
      <c r="C72" t="s">
        <v>14</v>
      </c>
      <c r="D72">
        <v>1</v>
      </c>
      <c r="E72">
        <v>0</v>
      </c>
      <c r="F72">
        <v>0</v>
      </c>
      <c r="G72">
        <v>0</v>
      </c>
      <c r="H72">
        <v>2</v>
      </c>
      <c r="I72">
        <v>3.51</v>
      </c>
      <c r="J72">
        <v>4.24</v>
      </c>
      <c r="L72">
        <f t="shared" si="2"/>
        <v>33.000000000000043</v>
      </c>
      <c r="M72">
        <f t="shared" si="3"/>
        <v>0.90909090909090795</v>
      </c>
    </row>
    <row r="73" spans="1:13" x14ac:dyDescent="0.3">
      <c r="A73" t="s">
        <v>89</v>
      </c>
      <c r="B73" t="s">
        <v>16</v>
      </c>
      <c r="C73" t="s">
        <v>14</v>
      </c>
      <c r="D73">
        <v>1</v>
      </c>
      <c r="E73">
        <v>0</v>
      </c>
      <c r="F73">
        <v>0</v>
      </c>
      <c r="G73">
        <v>0</v>
      </c>
      <c r="H73">
        <v>1</v>
      </c>
      <c r="I73">
        <v>3.57</v>
      </c>
      <c r="J73">
        <v>4.26</v>
      </c>
      <c r="L73">
        <f t="shared" si="2"/>
        <v>28.999999999999993</v>
      </c>
      <c r="M73">
        <f t="shared" si="3"/>
        <v>1.0344827586206899</v>
      </c>
    </row>
    <row r="74" spans="1:13" x14ac:dyDescent="0.3">
      <c r="A74" t="s">
        <v>90</v>
      </c>
      <c r="B74" t="s">
        <v>16</v>
      </c>
      <c r="C74" t="s">
        <v>14</v>
      </c>
      <c r="D74">
        <v>1</v>
      </c>
      <c r="E74">
        <v>0</v>
      </c>
      <c r="F74">
        <v>0</v>
      </c>
      <c r="G74">
        <v>0</v>
      </c>
      <c r="H74">
        <v>1</v>
      </c>
      <c r="I74">
        <v>4.05</v>
      </c>
      <c r="J74">
        <v>4.37</v>
      </c>
      <c r="L74">
        <f t="shared" si="2"/>
        <v>32.000000000000028</v>
      </c>
      <c r="M74">
        <f t="shared" si="3"/>
        <v>0.93749999999999911</v>
      </c>
    </row>
    <row r="75" spans="1:13" x14ac:dyDescent="0.3">
      <c r="A75" t="s">
        <v>91</v>
      </c>
      <c r="B75" t="s">
        <v>16</v>
      </c>
      <c r="C75" t="s">
        <v>14</v>
      </c>
      <c r="D75">
        <v>1</v>
      </c>
      <c r="E75">
        <v>0</v>
      </c>
      <c r="F75">
        <v>0</v>
      </c>
      <c r="G75">
        <v>0</v>
      </c>
      <c r="H75">
        <v>1</v>
      </c>
      <c r="I75">
        <v>4.09</v>
      </c>
      <c r="J75">
        <v>4.42</v>
      </c>
      <c r="L75">
        <f t="shared" si="2"/>
        <v>33.000000000000007</v>
      </c>
      <c r="M75">
        <f t="shared" si="3"/>
        <v>0.90909090909090895</v>
      </c>
    </row>
    <row r="76" spans="1:13" x14ac:dyDescent="0.3">
      <c r="A76" t="s">
        <v>92</v>
      </c>
      <c r="B76" t="s">
        <v>16</v>
      </c>
      <c r="C76" t="s">
        <v>14</v>
      </c>
      <c r="D76">
        <v>1</v>
      </c>
      <c r="E76">
        <v>0</v>
      </c>
      <c r="F76">
        <v>0</v>
      </c>
      <c r="G76">
        <v>0</v>
      </c>
      <c r="H76">
        <v>2</v>
      </c>
      <c r="I76">
        <v>4.1500000000000004</v>
      </c>
      <c r="J76">
        <v>5.08</v>
      </c>
      <c r="L76">
        <f t="shared" si="2"/>
        <v>52.999999999999972</v>
      </c>
      <c r="M76">
        <f t="shared" si="3"/>
        <v>0.56603773584905692</v>
      </c>
    </row>
    <row r="77" spans="1:13" x14ac:dyDescent="0.3">
      <c r="A77" t="s">
        <v>93</v>
      </c>
      <c r="B77" t="s">
        <v>16</v>
      </c>
      <c r="C77" t="s">
        <v>14</v>
      </c>
      <c r="D77">
        <v>1</v>
      </c>
      <c r="E77">
        <v>0</v>
      </c>
      <c r="F77">
        <v>1</v>
      </c>
      <c r="G77">
        <v>0</v>
      </c>
      <c r="H77">
        <v>0</v>
      </c>
      <c r="I77">
        <v>4.2300000000000004</v>
      </c>
      <c r="J77">
        <v>4.49</v>
      </c>
      <c r="L77">
        <f t="shared" si="2"/>
        <v>25.999999999999979</v>
      </c>
      <c r="M77">
        <f t="shared" si="3"/>
        <v>1.1538461538461549</v>
      </c>
    </row>
    <row r="78" spans="1:13" x14ac:dyDescent="0.3">
      <c r="A78" t="s">
        <v>94</v>
      </c>
      <c r="B78" t="s">
        <v>16</v>
      </c>
      <c r="C78" t="s">
        <v>12</v>
      </c>
      <c r="D78">
        <v>1</v>
      </c>
      <c r="E78">
        <v>0</v>
      </c>
      <c r="F78">
        <v>0</v>
      </c>
      <c r="G78">
        <v>0</v>
      </c>
      <c r="H78">
        <v>2</v>
      </c>
      <c r="I78">
        <v>4.25</v>
      </c>
      <c r="J78">
        <v>5.08</v>
      </c>
      <c r="L78">
        <f t="shared" si="2"/>
        <v>43.000000000000007</v>
      </c>
      <c r="M78">
        <f t="shared" si="3"/>
        <v>0.69767441860465107</v>
      </c>
    </row>
    <row r="79" spans="1:13" x14ac:dyDescent="0.3">
      <c r="A79" t="s">
        <v>95</v>
      </c>
      <c r="B79" t="s">
        <v>15</v>
      </c>
      <c r="C79" t="s">
        <v>12</v>
      </c>
      <c r="D79">
        <v>2</v>
      </c>
      <c r="E79">
        <v>1</v>
      </c>
      <c r="F79">
        <v>0</v>
      </c>
      <c r="G79">
        <v>1</v>
      </c>
      <c r="H79">
        <v>0</v>
      </c>
      <c r="I79">
        <v>4.33</v>
      </c>
      <c r="J79">
        <v>4.55</v>
      </c>
      <c r="L79">
        <f t="shared" si="2"/>
        <v>21.999999999999975</v>
      </c>
      <c r="M79">
        <f t="shared" si="3"/>
        <v>1.3636363636363651</v>
      </c>
    </row>
    <row r="80" spans="1:13" x14ac:dyDescent="0.3">
      <c r="A80" t="s">
        <v>96</v>
      </c>
      <c r="B80" t="s">
        <v>16</v>
      </c>
      <c r="C80" t="s">
        <v>14</v>
      </c>
      <c r="D80">
        <v>2</v>
      </c>
      <c r="E80">
        <v>0</v>
      </c>
      <c r="F80">
        <v>0</v>
      </c>
      <c r="G80">
        <v>0</v>
      </c>
      <c r="H80">
        <v>0</v>
      </c>
      <c r="I80">
        <v>4.3499999999999996</v>
      </c>
      <c r="J80">
        <v>4.54</v>
      </c>
      <c r="L80">
        <f t="shared" si="2"/>
        <v>19.000000000000039</v>
      </c>
      <c r="M80">
        <f t="shared" si="3"/>
        <v>1.5789473684210493</v>
      </c>
    </row>
    <row r="81" spans="1:13" x14ac:dyDescent="0.3">
      <c r="A81" t="s">
        <v>97</v>
      </c>
      <c r="B81" t="s">
        <v>16</v>
      </c>
      <c r="C81" t="s">
        <v>14</v>
      </c>
      <c r="D81">
        <v>1</v>
      </c>
      <c r="E81">
        <v>0</v>
      </c>
      <c r="F81">
        <v>0</v>
      </c>
      <c r="G81">
        <v>0</v>
      </c>
      <c r="H81">
        <v>3</v>
      </c>
      <c r="I81">
        <v>4.45</v>
      </c>
      <c r="J81">
        <v>5.15</v>
      </c>
      <c r="L81">
        <f t="shared" si="2"/>
        <v>30.000000000000018</v>
      </c>
      <c r="M81">
        <f t="shared" si="3"/>
        <v>0.99999999999999944</v>
      </c>
    </row>
    <row r="82" spans="1:13" x14ac:dyDescent="0.3">
      <c r="A82" t="s">
        <v>98</v>
      </c>
      <c r="B82" t="s">
        <v>15</v>
      </c>
      <c r="C82" t="s">
        <v>14</v>
      </c>
      <c r="D82">
        <v>2</v>
      </c>
      <c r="E82">
        <v>1</v>
      </c>
      <c r="F82">
        <v>1</v>
      </c>
      <c r="G82">
        <v>0</v>
      </c>
      <c r="H82">
        <v>0</v>
      </c>
      <c r="I82">
        <v>4.47</v>
      </c>
      <c r="J82">
        <v>5.0599999999999996</v>
      </c>
      <c r="L82">
        <f t="shared" si="2"/>
        <v>18.999999999999986</v>
      </c>
      <c r="M82">
        <f t="shared" si="3"/>
        <v>1.5789473684210538</v>
      </c>
    </row>
    <row r="83" spans="1:13" x14ac:dyDescent="0.3">
      <c r="A83" t="s">
        <v>99</v>
      </c>
      <c r="B83" t="s">
        <v>16</v>
      </c>
      <c r="C83" t="s">
        <v>14</v>
      </c>
      <c r="D83">
        <v>1</v>
      </c>
      <c r="E83">
        <v>0</v>
      </c>
      <c r="F83">
        <v>0</v>
      </c>
      <c r="G83">
        <v>0</v>
      </c>
      <c r="H83">
        <v>1</v>
      </c>
      <c r="I83">
        <v>4.5199999999999996</v>
      </c>
      <c r="J83">
        <v>5.18</v>
      </c>
      <c r="L83">
        <f t="shared" si="2"/>
        <v>26.000000000000014</v>
      </c>
      <c r="M83">
        <f t="shared" si="3"/>
        <v>1.1538461538461533</v>
      </c>
    </row>
    <row r="84" spans="1:13" x14ac:dyDescent="0.3">
      <c r="A84" t="s">
        <v>100</v>
      </c>
      <c r="B84" t="s">
        <v>15</v>
      </c>
      <c r="C84" t="s">
        <v>14</v>
      </c>
      <c r="D84">
        <v>2</v>
      </c>
      <c r="E84">
        <v>1</v>
      </c>
      <c r="F84">
        <v>0</v>
      </c>
      <c r="G84">
        <v>0</v>
      </c>
      <c r="H84">
        <v>0</v>
      </c>
      <c r="I84">
        <v>4.54</v>
      </c>
      <c r="J84">
        <v>5.14</v>
      </c>
      <c r="L84">
        <f t="shared" si="2"/>
        <v>19.999999999999964</v>
      </c>
      <c r="M84">
        <f t="shared" si="3"/>
        <v>1.5000000000000027</v>
      </c>
    </row>
    <row r="85" spans="1:13" x14ac:dyDescent="0.3">
      <c r="A85" t="s">
        <v>101</v>
      </c>
      <c r="B85" t="s">
        <v>15</v>
      </c>
      <c r="C85" t="s">
        <v>14</v>
      </c>
      <c r="D85">
        <v>2</v>
      </c>
      <c r="E85">
        <v>1</v>
      </c>
      <c r="F85">
        <v>0</v>
      </c>
      <c r="G85">
        <v>0</v>
      </c>
      <c r="H85">
        <v>0</v>
      </c>
      <c r="I85">
        <v>4.55</v>
      </c>
      <c r="J85">
        <v>5.16</v>
      </c>
      <c r="L85">
        <f t="shared" si="2"/>
        <v>21.000000000000028</v>
      </c>
      <c r="M85">
        <f t="shared" si="3"/>
        <v>1.4285714285714266</v>
      </c>
    </row>
    <row r="86" spans="1:13" x14ac:dyDescent="0.3">
      <c r="A86" t="s">
        <v>102</v>
      </c>
      <c r="B86" t="s">
        <v>16</v>
      </c>
      <c r="C86" t="s">
        <v>12</v>
      </c>
      <c r="D86">
        <v>1</v>
      </c>
      <c r="E86">
        <v>0</v>
      </c>
      <c r="F86">
        <v>0</v>
      </c>
      <c r="G86">
        <v>0</v>
      </c>
      <c r="H86">
        <v>1</v>
      </c>
      <c r="I86">
        <v>4.5599999999999996</v>
      </c>
      <c r="J86">
        <v>5.3</v>
      </c>
      <c r="L86">
        <f t="shared" si="2"/>
        <v>34.000000000000021</v>
      </c>
      <c r="M86">
        <f t="shared" si="3"/>
        <v>0.88235294117647001</v>
      </c>
    </row>
    <row r="87" spans="1:13" x14ac:dyDescent="0.3">
      <c r="A87" t="s">
        <v>103</v>
      </c>
      <c r="B87" t="s">
        <v>16</v>
      </c>
      <c r="C87" t="s">
        <v>12</v>
      </c>
      <c r="D87">
        <v>1</v>
      </c>
      <c r="E87">
        <v>0</v>
      </c>
      <c r="F87">
        <v>0</v>
      </c>
      <c r="G87">
        <v>0</v>
      </c>
      <c r="H87">
        <v>4</v>
      </c>
      <c r="I87">
        <v>5.0199999999999996</v>
      </c>
      <c r="J87">
        <v>5.43</v>
      </c>
      <c r="L87">
        <f t="shared" si="2"/>
        <v>41.000000000000014</v>
      </c>
      <c r="M87">
        <f t="shared" si="3"/>
        <v>0.73170731707317049</v>
      </c>
    </row>
    <row r="88" spans="1:13" x14ac:dyDescent="0.3">
      <c r="A88" t="s">
        <v>104</v>
      </c>
      <c r="B88" t="s">
        <v>15</v>
      </c>
      <c r="C88" t="s">
        <v>12</v>
      </c>
      <c r="D88">
        <v>2</v>
      </c>
      <c r="E88">
        <v>0</v>
      </c>
      <c r="F88">
        <v>0</v>
      </c>
      <c r="G88">
        <v>0</v>
      </c>
      <c r="H88">
        <v>0</v>
      </c>
      <c r="I88">
        <v>5.0599999999999996</v>
      </c>
      <c r="J88">
        <v>5.3</v>
      </c>
      <c r="L88">
        <f t="shared" si="2"/>
        <v>24.000000000000021</v>
      </c>
      <c r="M88">
        <f t="shared" si="3"/>
        <v>1.2499999999999989</v>
      </c>
    </row>
    <row r="89" spans="1:13" x14ac:dyDescent="0.3">
      <c r="A89" t="s">
        <v>105</v>
      </c>
      <c r="B89" t="s">
        <v>15</v>
      </c>
      <c r="C89" t="s">
        <v>12</v>
      </c>
      <c r="D89">
        <v>2</v>
      </c>
      <c r="E89">
        <v>2</v>
      </c>
      <c r="F89">
        <v>0</v>
      </c>
      <c r="G89">
        <v>0</v>
      </c>
      <c r="H89">
        <v>0</v>
      </c>
      <c r="I89">
        <v>5.08</v>
      </c>
      <c r="J89">
        <v>5.31</v>
      </c>
      <c r="L89">
        <f t="shared" si="2"/>
        <v>22.999999999999954</v>
      </c>
      <c r="M89">
        <f t="shared" si="3"/>
        <v>1.3043478260869592</v>
      </c>
    </row>
    <row r="90" spans="1:13" x14ac:dyDescent="0.3">
      <c r="A90" t="s">
        <v>106</v>
      </c>
      <c r="B90" t="s">
        <v>15</v>
      </c>
      <c r="C90" t="s">
        <v>14</v>
      </c>
      <c r="D90">
        <v>2</v>
      </c>
      <c r="E90">
        <v>1</v>
      </c>
      <c r="F90">
        <v>0</v>
      </c>
      <c r="G90">
        <v>0</v>
      </c>
      <c r="H90">
        <v>0</v>
      </c>
      <c r="I90">
        <v>5.16</v>
      </c>
      <c r="J90">
        <v>5.42</v>
      </c>
      <c r="L90">
        <f t="shared" si="2"/>
        <v>25.999999999999979</v>
      </c>
      <c r="M90">
        <f t="shared" si="3"/>
        <v>1.1538461538461549</v>
      </c>
    </row>
    <row r="91" spans="1:13" x14ac:dyDescent="0.3">
      <c r="A91" t="s">
        <v>107</v>
      </c>
      <c r="B91" t="s">
        <v>15</v>
      </c>
      <c r="C91" t="s">
        <v>14</v>
      </c>
      <c r="D91">
        <v>2</v>
      </c>
      <c r="E91">
        <v>0</v>
      </c>
      <c r="F91">
        <v>1</v>
      </c>
      <c r="G91">
        <v>0</v>
      </c>
      <c r="H91">
        <v>0</v>
      </c>
      <c r="I91">
        <v>5.47</v>
      </c>
      <c r="J91">
        <v>6.09</v>
      </c>
      <c r="L91">
        <f t="shared" si="2"/>
        <v>22.000000000000014</v>
      </c>
      <c r="M91">
        <f t="shared" si="3"/>
        <v>1.3636363636363626</v>
      </c>
    </row>
    <row r="92" spans="1:13" x14ac:dyDescent="0.3">
      <c r="A92" t="s">
        <v>108</v>
      </c>
      <c r="B92" t="s">
        <v>17</v>
      </c>
      <c r="C92" t="s">
        <v>12</v>
      </c>
      <c r="D92">
        <v>1</v>
      </c>
      <c r="E92">
        <v>0</v>
      </c>
      <c r="F92">
        <v>0</v>
      </c>
      <c r="G92">
        <v>0</v>
      </c>
      <c r="H92">
        <v>0</v>
      </c>
      <c r="I92">
        <v>5.4</v>
      </c>
      <c r="J92">
        <v>6.06</v>
      </c>
      <c r="L92">
        <f t="shared" si="2"/>
        <v>25.999999999999929</v>
      </c>
      <c r="M92">
        <f t="shared" si="3"/>
        <v>1.1538461538461571</v>
      </c>
    </row>
    <row r="93" spans="1:13" x14ac:dyDescent="0.3">
      <c r="A93" t="s">
        <v>109</v>
      </c>
      <c r="B93" t="s">
        <v>17</v>
      </c>
      <c r="C93" t="s">
        <v>12</v>
      </c>
      <c r="D93">
        <v>1</v>
      </c>
      <c r="E93">
        <v>0</v>
      </c>
      <c r="F93">
        <v>0</v>
      </c>
      <c r="G93">
        <v>0</v>
      </c>
      <c r="H93">
        <v>1</v>
      </c>
      <c r="I93">
        <v>5.46</v>
      </c>
      <c r="J93">
        <v>6.22</v>
      </c>
      <c r="L93">
        <f t="shared" si="2"/>
        <v>35.999999999999979</v>
      </c>
      <c r="M93">
        <f t="shared" si="3"/>
        <v>0.83333333333333381</v>
      </c>
    </row>
    <row r="94" spans="1:13" x14ac:dyDescent="0.3">
      <c r="A94" t="s">
        <v>110</v>
      </c>
      <c r="B94" t="s">
        <v>17</v>
      </c>
      <c r="C94" t="s">
        <v>14</v>
      </c>
      <c r="D94">
        <v>1</v>
      </c>
      <c r="E94">
        <v>0</v>
      </c>
      <c r="F94">
        <v>0</v>
      </c>
      <c r="G94">
        <v>0</v>
      </c>
      <c r="H94">
        <v>2</v>
      </c>
      <c r="I94">
        <v>5.49</v>
      </c>
      <c r="J94">
        <v>6.24</v>
      </c>
      <c r="L94">
        <f t="shared" si="2"/>
        <v>35</v>
      </c>
      <c r="M94">
        <f t="shared" si="3"/>
        <v>0.8571428571428571</v>
      </c>
    </row>
    <row r="95" spans="1:13" x14ac:dyDescent="0.3">
      <c r="A95" t="s">
        <v>111</v>
      </c>
      <c r="B95" t="s">
        <v>17</v>
      </c>
      <c r="C95" t="s">
        <v>12</v>
      </c>
      <c r="D95">
        <v>1</v>
      </c>
      <c r="E95">
        <v>0</v>
      </c>
      <c r="F95">
        <v>0</v>
      </c>
      <c r="G95">
        <v>0</v>
      </c>
      <c r="H95">
        <v>3</v>
      </c>
      <c r="I95">
        <v>5.52</v>
      </c>
      <c r="J95">
        <v>6.29</v>
      </c>
      <c r="L95">
        <f t="shared" si="2"/>
        <v>37.000000000000043</v>
      </c>
      <c r="M95">
        <f t="shared" si="3"/>
        <v>0.81081081081080986</v>
      </c>
    </row>
    <row r="96" spans="1:13" x14ac:dyDescent="0.3">
      <c r="A96" t="s">
        <v>112</v>
      </c>
      <c r="B96" t="s">
        <v>15</v>
      </c>
      <c r="C96" t="s">
        <v>12</v>
      </c>
      <c r="D96">
        <v>2</v>
      </c>
      <c r="E96">
        <v>0</v>
      </c>
      <c r="F96">
        <v>1</v>
      </c>
      <c r="G96">
        <v>0</v>
      </c>
      <c r="H96">
        <v>0</v>
      </c>
      <c r="I96">
        <v>5.56</v>
      </c>
      <c r="J96">
        <v>6.21</v>
      </c>
      <c r="L96">
        <f t="shared" si="2"/>
        <v>25.000000000000036</v>
      </c>
      <c r="M96">
        <f t="shared" si="3"/>
        <v>1.1999999999999984</v>
      </c>
    </row>
    <row r="97" spans="1:13" x14ac:dyDescent="0.3">
      <c r="A97" t="s">
        <v>113</v>
      </c>
      <c r="B97" t="s">
        <v>15</v>
      </c>
      <c r="C97" t="s">
        <v>12</v>
      </c>
      <c r="D97">
        <v>2</v>
      </c>
      <c r="E97">
        <v>1</v>
      </c>
      <c r="F97">
        <v>0</v>
      </c>
      <c r="G97">
        <v>0</v>
      </c>
      <c r="H97">
        <v>0</v>
      </c>
      <c r="I97">
        <v>5.56</v>
      </c>
      <c r="J97">
        <v>6.16</v>
      </c>
      <c r="L97">
        <f t="shared" si="2"/>
        <v>20.000000000000057</v>
      </c>
      <c r="M97">
        <f t="shared" si="3"/>
        <v>1.4999999999999958</v>
      </c>
    </row>
    <row r="98" spans="1:13" x14ac:dyDescent="0.3">
      <c r="A98" t="s">
        <v>114</v>
      </c>
      <c r="B98" t="s">
        <v>15</v>
      </c>
      <c r="C98" t="s">
        <v>14</v>
      </c>
      <c r="D98">
        <v>2</v>
      </c>
      <c r="E98">
        <v>1</v>
      </c>
      <c r="F98">
        <v>1</v>
      </c>
      <c r="G98">
        <v>0</v>
      </c>
      <c r="H98">
        <v>0</v>
      </c>
      <c r="I98">
        <v>6.06</v>
      </c>
      <c r="J98">
        <v>6.35</v>
      </c>
      <c r="L98">
        <f t="shared" si="2"/>
        <v>29.000000000000004</v>
      </c>
      <c r="M98">
        <f t="shared" si="3"/>
        <v>1.0344827586206895</v>
      </c>
    </row>
    <row r="99" spans="1:13" x14ac:dyDescent="0.3">
      <c r="A99" t="s">
        <v>115</v>
      </c>
      <c r="B99" t="s">
        <v>17</v>
      </c>
      <c r="C99" t="s">
        <v>12</v>
      </c>
      <c r="D99">
        <v>1</v>
      </c>
      <c r="E99">
        <v>0</v>
      </c>
      <c r="F99">
        <v>0</v>
      </c>
      <c r="G99">
        <v>0</v>
      </c>
      <c r="H99">
        <v>0</v>
      </c>
      <c r="I99">
        <v>6.08</v>
      </c>
      <c r="J99">
        <v>6.31</v>
      </c>
      <c r="L99">
        <f t="shared" si="2"/>
        <v>22.999999999999954</v>
      </c>
      <c r="M99">
        <f t="shared" si="3"/>
        <v>1.3043478260869592</v>
      </c>
    </row>
    <row r="100" spans="1:13" x14ac:dyDescent="0.3">
      <c r="A100" t="s">
        <v>116</v>
      </c>
      <c r="B100" t="s">
        <v>16</v>
      </c>
      <c r="C100" t="s">
        <v>12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5.46</v>
      </c>
      <c r="J100">
        <v>6.14</v>
      </c>
      <c r="L100">
        <f t="shared" si="2"/>
        <v>27.999999999999972</v>
      </c>
      <c r="M100">
        <f t="shared" si="3"/>
        <v>1.0714285714285725</v>
      </c>
    </row>
    <row r="101" spans="1:13" x14ac:dyDescent="0.3">
      <c r="A101" t="s">
        <v>117</v>
      </c>
      <c r="B101" t="s">
        <v>15</v>
      </c>
      <c r="C101" t="s">
        <v>14</v>
      </c>
      <c r="D101">
        <v>2</v>
      </c>
      <c r="E101">
        <v>1</v>
      </c>
      <c r="F101">
        <v>0</v>
      </c>
      <c r="G101">
        <v>0</v>
      </c>
      <c r="H101">
        <v>0</v>
      </c>
      <c r="I101">
        <v>6.26</v>
      </c>
      <c r="J101">
        <v>6.46</v>
      </c>
      <c r="L101">
        <f t="shared" si="2"/>
        <v>20.000000000000018</v>
      </c>
      <c r="M101">
        <f t="shared" si="3"/>
        <v>1.4999999999999987</v>
      </c>
    </row>
    <row r="102" spans="1:13" x14ac:dyDescent="0.3">
      <c r="A102" t="s">
        <v>118</v>
      </c>
      <c r="B102" t="s">
        <v>16</v>
      </c>
      <c r="C102" t="s">
        <v>12</v>
      </c>
      <c r="D102">
        <v>3</v>
      </c>
      <c r="E102">
        <v>2</v>
      </c>
      <c r="F102">
        <v>0</v>
      </c>
      <c r="G102">
        <v>0</v>
      </c>
      <c r="H102">
        <v>0</v>
      </c>
      <c r="I102">
        <v>6.27</v>
      </c>
      <c r="J102">
        <v>6.52</v>
      </c>
      <c r="L102">
        <f t="shared" si="2"/>
        <v>25</v>
      </c>
      <c r="M102">
        <f t="shared" si="3"/>
        <v>1.2</v>
      </c>
    </row>
    <row r="103" spans="1:13" x14ac:dyDescent="0.3">
      <c r="A103" t="s">
        <v>119</v>
      </c>
      <c r="B103" t="s">
        <v>16</v>
      </c>
      <c r="C103" t="s">
        <v>14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7.2</v>
      </c>
      <c r="J103">
        <v>7.4</v>
      </c>
      <c r="L103">
        <f t="shared" si="2"/>
        <v>20.000000000000018</v>
      </c>
      <c r="M103">
        <f t="shared" si="3"/>
        <v>1.4999999999999987</v>
      </c>
    </row>
    <row r="104" spans="1:13" x14ac:dyDescent="0.3">
      <c r="A104" t="s">
        <v>120</v>
      </c>
      <c r="B104" t="s">
        <v>15</v>
      </c>
      <c r="C104" t="s">
        <v>12</v>
      </c>
      <c r="D104">
        <v>2</v>
      </c>
      <c r="E104">
        <v>0</v>
      </c>
      <c r="F104">
        <v>1</v>
      </c>
      <c r="G104">
        <v>1</v>
      </c>
      <c r="H104">
        <v>0</v>
      </c>
      <c r="I104">
        <v>7.23</v>
      </c>
      <c r="J104">
        <v>8</v>
      </c>
      <c r="L104">
        <f t="shared" si="2"/>
        <v>36.999999999999957</v>
      </c>
      <c r="M104">
        <f t="shared" si="3"/>
        <v>0.81081081081081174</v>
      </c>
    </row>
    <row r="105" spans="1:13" x14ac:dyDescent="0.3">
      <c r="A105" t="s">
        <v>121</v>
      </c>
      <c r="B105" t="s">
        <v>16</v>
      </c>
      <c r="C105" t="s">
        <v>14</v>
      </c>
      <c r="D105">
        <v>2</v>
      </c>
      <c r="E105">
        <v>1</v>
      </c>
      <c r="F105">
        <v>0</v>
      </c>
      <c r="G105">
        <v>0</v>
      </c>
      <c r="H105">
        <v>0</v>
      </c>
      <c r="I105">
        <v>7.23</v>
      </c>
      <c r="J105">
        <v>7.47</v>
      </c>
      <c r="L105">
        <f t="shared" si="2"/>
        <v>23.999999999999932</v>
      </c>
      <c r="M105">
        <f t="shared" si="3"/>
        <v>1.2500000000000036</v>
      </c>
    </row>
    <row r="106" spans="1:13" x14ac:dyDescent="0.3">
      <c r="A106" t="s">
        <v>122</v>
      </c>
      <c r="B106" t="s">
        <v>16</v>
      </c>
      <c r="C106" t="s">
        <v>12</v>
      </c>
      <c r="D106">
        <v>2</v>
      </c>
      <c r="E106">
        <v>1</v>
      </c>
      <c r="F106">
        <v>0</v>
      </c>
      <c r="G106">
        <v>0</v>
      </c>
      <c r="H106">
        <v>0</v>
      </c>
      <c r="I106">
        <v>7.25</v>
      </c>
      <c r="J106">
        <v>7.48</v>
      </c>
      <c r="L106">
        <f t="shared" si="2"/>
        <v>23.000000000000043</v>
      </c>
      <c r="M106">
        <f t="shared" si="3"/>
        <v>1.3043478260869541</v>
      </c>
    </row>
    <row r="107" spans="1:13" x14ac:dyDescent="0.3">
      <c r="A107" t="s">
        <v>123</v>
      </c>
      <c r="B107" t="s">
        <v>16</v>
      </c>
      <c r="C107" t="s">
        <v>14</v>
      </c>
      <c r="D107">
        <v>2</v>
      </c>
      <c r="E107">
        <v>1</v>
      </c>
      <c r="F107">
        <v>0</v>
      </c>
      <c r="G107">
        <v>0</v>
      </c>
      <c r="H107">
        <v>0</v>
      </c>
      <c r="I107">
        <v>7.27</v>
      </c>
      <c r="J107">
        <v>7.47</v>
      </c>
      <c r="L107">
        <f t="shared" si="2"/>
        <v>20.000000000000018</v>
      </c>
      <c r="M107">
        <f t="shared" si="3"/>
        <v>1.4999999999999987</v>
      </c>
    </row>
    <row r="108" spans="1:13" x14ac:dyDescent="0.3">
      <c r="A108" t="s">
        <v>124</v>
      </c>
      <c r="B108" t="s">
        <v>16</v>
      </c>
      <c r="C108" t="s">
        <v>14</v>
      </c>
      <c r="D108">
        <v>2</v>
      </c>
      <c r="E108">
        <v>1</v>
      </c>
      <c r="F108">
        <v>0</v>
      </c>
      <c r="G108">
        <v>0</v>
      </c>
      <c r="H108">
        <v>0</v>
      </c>
      <c r="I108">
        <v>8.11</v>
      </c>
      <c r="J108">
        <v>8.32</v>
      </c>
      <c r="L108">
        <f t="shared" si="2"/>
        <v>21.000000000000085</v>
      </c>
      <c r="M108">
        <f t="shared" si="3"/>
        <v>1.4285714285714228</v>
      </c>
    </row>
    <row r="109" spans="1:13" x14ac:dyDescent="0.3">
      <c r="A109" t="s">
        <v>125</v>
      </c>
      <c r="B109" t="s">
        <v>16</v>
      </c>
      <c r="C109" t="s">
        <v>14</v>
      </c>
      <c r="D109">
        <v>2</v>
      </c>
      <c r="E109">
        <v>1</v>
      </c>
      <c r="F109">
        <v>0</v>
      </c>
      <c r="G109">
        <v>0</v>
      </c>
      <c r="H109">
        <v>0</v>
      </c>
      <c r="I109">
        <v>8.2100000000000009</v>
      </c>
      <c r="J109">
        <v>8.39</v>
      </c>
      <c r="L109">
        <f t="shared" si="2"/>
        <v>17.999999999999972</v>
      </c>
      <c r="M109">
        <f t="shared" si="3"/>
        <v>1.6666666666666694</v>
      </c>
    </row>
    <row r="110" spans="1:13" x14ac:dyDescent="0.3">
      <c r="A110" t="s">
        <v>126</v>
      </c>
      <c r="B110" t="s">
        <v>16</v>
      </c>
      <c r="C110" t="s">
        <v>12</v>
      </c>
      <c r="D110">
        <v>2</v>
      </c>
      <c r="E110">
        <v>2</v>
      </c>
      <c r="F110">
        <v>0</v>
      </c>
      <c r="G110">
        <v>0</v>
      </c>
      <c r="H110">
        <v>0</v>
      </c>
      <c r="I110">
        <v>8.25</v>
      </c>
      <c r="J110">
        <v>8.51</v>
      </c>
      <c r="L110">
        <f t="shared" si="2"/>
        <v>25.999999999999979</v>
      </c>
      <c r="M110">
        <f t="shared" si="3"/>
        <v>1.1538461538461549</v>
      </c>
    </row>
    <row r="111" spans="1:13" x14ac:dyDescent="0.3">
      <c r="A111" t="s">
        <v>127</v>
      </c>
      <c r="B111" t="s">
        <v>16</v>
      </c>
      <c r="C111" t="s">
        <v>12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8.27</v>
      </c>
      <c r="J111">
        <v>8.52</v>
      </c>
      <c r="L111">
        <f t="shared" si="2"/>
        <v>25</v>
      </c>
      <c r="M111">
        <f t="shared" si="3"/>
        <v>1.2</v>
      </c>
    </row>
    <row r="112" spans="1:13" x14ac:dyDescent="0.3">
      <c r="A112" t="s">
        <v>128</v>
      </c>
      <c r="B112" t="s">
        <v>16</v>
      </c>
      <c r="C112" t="s">
        <v>12</v>
      </c>
      <c r="D112">
        <v>2</v>
      </c>
      <c r="E112">
        <v>1</v>
      </c>
      <c r="F112">
        <v>0</v>
      </c>
      <c r="G112">
        <v>0</v>
      </c>
      <c r="H112">
        <v>0</v>
      </c>
      <c r="I112">
        <v>8.2899999999999991</v>
      </c>
      <c r="J112">
        <v>8.5500000000000007</v>
      </c>
      <c r="L112">
        <f t="shared" si="2"/>
        <v>26.000000000000156</v>
      </c>
      <c r="M112">
        <f t="shared" si="3"/>
        <v>1.1538461538461469</v>
      </c>
    </row>
    <row r="113" spans="1:13" x14ac:dyDescent="0.3">
      <c r="A113" t="s">
        <v>129</v>
      </c>
      <c r="B113" t="s">
        <v>15</v>
      </c>
      <c r="C113" t="s">
        <v>14</v>
      </c>
      <c r="D113">
        <v>2</v>
      </c>
      <c r="E113">
        <v>1</v>
      </c>
      <c r="F113">
        <v>1</v>
      </c>
      <c r="G113">
        <v>0</v>
      </c>
      <c r="H113">
        <v>0</v>
      </c>
      <c r="I113">
        <v>8.39</v>
      </c>
      <c r="J113">
        <v>9.0399999999999991</v>
      </c>
      <c r="L113">
        <f t="shared" si="2"/>
        <v>24.999999999999858</v>
      </c>
      <c r="M113">
        <f t="shared" si="3"/>
        <v>1.2000000000000068</v>
      </c>
    </row>
    <row r="114" spans="1:13" x14ac:dyDescent="0.3">
      <c r="A114" t="s">
        <v>130</v>
      </c>
      <c r="B114" t="s">
        <v>15</v>
      </c>
      <c r="C114" t="s">
        <v>12</v>
      </c>
      <c r="D114">
        <v>2</v>
      </c>
      <c r="E114">
        <v>0</v>
      </c>
      <c r="F114">
        <v>0</v>
      </c>
      <c r="G114">
        <v>0</v>
      </c>
      <c r="H114">
        <v>0</v>
      </c>
      <c r="I114">
        <v>8.4</v>
      </c>
      <c r="J114">
        <v>9</v>
      </c>
      <c r="L114">
        <f t="shared" si="2"/>
        <v>19.999999999999964</v>
      </c>
      <c r="M114">
        <f t="shared" si="3"/>
        <v>1.5000000000000027</v>
      </c>
    </row>
    <row r="115" spans="1:13" x14ac:dyDescent="0.3">
      <c r="A115" t="s">
        <v>131</v>
      </c>
      <c r="B115" t="s">
        <v>16</v>
      </c>
      <c r="C115" t="s">
        <v>12</v>
      </c>
      <c r="D115">
        <v>2</v>
      </c>
      <c r="E115">
        <v>1</v>
      </c>
      <c r="F115">
        <v>0</v>
      </c>
      <c r="G115">
        <v>1</v>
      </c>
      <c r="H115">
        <v>0</v>
      </c>
      <c r="I115">
        <v>9.26</v>
      </c>
      <c r="J115">
        <v>9.5</v>
      </c>
      <c r="L115">
        <f t="shared" si="2"/>
        <v>24.000000000000021</v>
      </c>
      <c r="M115">
        <f t="shared" si="3"/>
        <v>1.2499999999999989</v>
      </c>
    </row>
    <row r="116" spans="1:13" x14ac:dyDescent="0.3">
      <c r="A116" t="s">
        <v>132</v>
      </c>
      <c r="B116" t="s">
        <v>15</v>
      </c>
      <c r="C116" t="s">
        <v>14</v>
      </c>
      <c r="D116">
        <v>2</v>
      </c>
      <c r="E116">
        <v>2</v>
      </c>
      <c r="F116">
        <v>0</v>
      </c>
      <c r="G116">
        <v>0</v>
      </c>
      <c r="H116">
        <v>0</v>
      </c>
      <c r="I116">
        <v>9.2799999999999994</v>
      </c>
      <c r="J116">
        <v>9.5</v>
      </c>
      <c r="L116">
        <f t="shared" si="2"/>
        <v>22.000000000000064</v>
      </c>
      <c r="M116">
        <f t="shared" si="3"/>
        <v>1.3636363636363598</v>
      </c>
    </row>
    <row r="117" spans="1:13" x14ac:dyDescent="0.3">
      <c r="A117" t="s">
        <v>133</v>
      </c>
      <c r="B117" t="s">
        <v>15</v>
      </c>
      <c r="C117" t="s">
        <v>14</v>
      </c>
      <c r="D117">
        <v>2</v>
      </c>
      <c r="E117">
        <v>1</v>
      </c>
      <c r="F117">
        <v>0</v>
      </c>
      <c r="G117">
        <v>0</v>
      </c>
      <c r="H117">
        <v>1</v>
      </c>
      <c r="I117">
        <v>9.31</v>
      </c>
      <c r="J117">
        <v>9.58</v>
      </c>
      <c r="L117">
        <f t="shared" si="2"/>
        <v>26.999999999999957</v>
      </c>
      <c r="M117">
        <f t="shared" si="3"/>
        <v>1.1111111111111129</v>
      </c>
    </row>
    <row r="118" spans="1:13" x14ac:dyDescent="0.3">
      <c r="A118" t="s">
        <v>134</v>
      </c>
      <c r="B118" t="s">
        <v>15</v>
      </c>
      <c r="C118" t="s">
        <v>14</v>
      </c>
      <c r="D118">
        <v>2</v>
      </c>
      <c r="E118">
        <v>1</v>
      </c>
      <c r="F118">
        <v>0</v>
      </c>
      <c r="G118">
        <v>0</v>
      </c>
      <c r="H118">
        <v>0</v>
      </c>
      <c r="I118">
        <v>9.32</v>
      </c>
      <c r="J118">
        <v>9.58</v>
      </c>
      <c r="L118">
        <f t="shared" si="2"/>
        <v>25.999999999999979</v>
      </c>
      <c r="M118">
        <f t="shared" si="3"/>
        <v>1.1538461538461549</v>
      </c>
    </row>
    <row r="119" spans="1:13" x14ac:dyDescent="0.3">
      <c r="A119" t="s">
        <v>135</v>
      </c>
      <c r="B119" t="s">
        <v>16</v>
      </c>
      <c r="C119" t="s">
        <v>14</v>
      </c>
      <c r="D119">
        <v>2</v>
      </c>
      <c r="E119">
        <v>1</v>
      </c>
      <c r="F119">
        <v>0</v>
      </c>
      <c r="G119">
        <v>0</v>
      </c>
      <c r="H119">
        <v>0</v>
      </c>
      <c r="I119">
        <v>9.34</v>
      </c>
      <c r="J119">
        <v>10.02</v>
      </c>
      <c r="L119">
        <f t="shared" si="2"/>
        <v>27.999999999999972</v>
      </c>
      <c r="M119">
        <f t="shared" si="3"/>
        <v>1.0714285714285725</v>
      </c>
    </row>
    <row r="120" spans="1:13" x14ac:dyDescent="0.3">
      <c r="A120" t="s">
        <v>136</v>
      </c>
      <c r="B120" t="s">
        <v>15</v>
      </c>
      <c r="C120" t="s">
        <v>14</v>
      </c>
      <c r="D120">
        <v>2</v>
      </c>
      <c r="E120">
        <v>1</v>
      </c>
      <c r="F120">
        <v>0</v>
      </c>
      <c r="G120">
        <v>0</v>
      </c>
      <c r="H120">
        <v>0</v>
      </c>
      <c r="I120">
        <v>9.35</v>
      </c>
      <c r="J120">
        <v>10.01</v>
      </c>
      <c r="L120">
        <f t="shared" si="2"/>
        <v>26.000000000000014</v>
      </c>
      <c r="M120">
        <f t="shared" si="3"/>
        <v>1.1538461538461533</v>
      </c>
    </row>
    <row r="121" spans="1:13" x14ac:dyDescent="0.3">
      <c r="A121" t="s">
        <v>137</v>
      </c>
      <c r="B121" t="s">
        <v>15</v>
      </c>
      <c r="C121" t="s">
        <v>12</v>
      </c>
      <c r="D121">
        <v>2</v>
      </c>
      <c r="E121">
        <v>1</v>
      </c>
      <c r="F121">
        <v>0</v>
      </c>
      <c r="G121">
        <v>0</v>
      </c>
      <c r="H121">
        <v>0</v>
      </c>
      <c r="I121">
        <v>9.41</v>
      </c>
      <c r="J121">
        <v>10.039999999999999</v>
      </c>
      <c r="L121">
        <f t="shared" si="2"/>
        <v>22.999999999999901</v>
      </c>
      <c r="M121">
        <f t="shared" si="3"/>
        <v>1.3043478260869621</v>
      </c>
    </row>
    <row r="122" spans="1:13" x14ac:dyDescent="0.3">
      <c r="A122" t="s">
        <v>138</v>
      </c>
      <c r="B122" t="s">
        <v>15</v>
      </c>
      <c r="C122" t="s">
        <v>12</v>
      </c>
      <c r="D122">
        <v>2</v>
      </c>
      <c r="E122">
        <v>1</v>
      </c>
      <c r="F122">
        <v>0</v>
      </c>
      <c r="G122">
        <v>0</v>
      </c>
      <c r="H122">
        <v>0</v>
      </c>
      <c r="I122">
        <v>9.41</v>
      </c>
      <c r="J122">
        <v>10.01</v>
      </c>
      <c r="L122">
        <f t="shared" si="2"/>
        <v>19.999999999999964</v>
      </c>
      <c r="M122">
        <f t="shared" si="3"/>
        <v>1.5000000000000027</v>
      </c>
    </row>
    <row r="123" spans="1:13" x14ac:dyDescent="0.3">
      <c r="A123" t="s">
        <v>139</v>
      </c>
      <c r="B123" t="s">
        <v>15</v>
      </c>
      <c r="C123" t="s">
        <v>14</v>
      </c>
      <c r="D123">
        <v>2</v>
      </c>
      <c r="E123">
        <v>0</v>
      </c>
      <c r="F123">
        <v>0</v>
      </c>
      <c r="G123">
        <v>0</v>
      </c>
      <c r="H123">
        <v>0</v>
      </c>
      <c r="I123">
        <v>9.4700000000000006</v>
      </c>
      <c r="J123">
        <v>10.11</v>
      </c>
      <c r="L123">
        <f t="shared" si="2"/>
        <v>23.999999999999879</v>
      </c>
      <c r="M123">
        <f t="shared" si="3"/>
        <v>1.2500000000000062</v>
      </c>
    </row>
    <row r="124" spans="1:13" x14ac:dyDescent="0.3">
      <c r="A124" t="s">
        <v>140</v>
      </c>
      <c r="B124" t="s">
        <v>15</v>
      </c>
      <c r="C124" t="s">
        <v>12</v>
      </c>
      <c r="D124">
        <v>2</v>
      </c>
      <c r="E124">
        <v>0</v>
      </c>
      <c r="F124">
        <v>1</v>
      </c>
      <c r="G124">
        <v>1</v>
      </c>
      <c r="H124">
        <v>0</v>
      </c>
      <c r="I124">
        <v>10.039999999999999</v>
      </c>
      <c r="J124">
        <v>10.35</v>
      </c>
      <c r="L124">
        <f t="shared" si="2"/>
        <v>31.00000000000005</v>
      </c>
      <c r="M124">
        <f t="shared" si="3"/>
        <v>0.96774193548386944</v>
      </c>
    </row>
    <row r="125" spans="1:13" x14ac:dyDescent="0.3">
      <c r="A125" t="s">
        <v>141</v>
      </c>
      <c r="B125" t="s">
        <v>15</v>
      </c>
      <c r="C125" t="s">
        <v>12</v>
      </c>
      <c r="D125">
        <v>2</v>
      </c>
      <c r="E125">
        <v>1</v>
      </c>
      <c r="F125">
        <v>1</v>
      </c>
      <c r="G125">
        <v>0</v>
      </c>
      <c r="H125">
        <v>0</v>
      </c>
      <c r="I125">
        <v>10.08</v>
      </c>
      <c r="J125">
        <v>10.32</v>
      </c>
      <c r="L125">
        <f t="shared" si="2"/>
        <v>24.000000000000021</v>
      </c>
      <c r="M125">
        <f t="shared" si="3"/>
        <v>1.2499999999999989</v>
      </c>
    </row>
    <row r="126" spans="1:13" x14ac:dyDescent="0.3">
      <c r="A126" t="s">
        <v>142</v>
      </c>
      <c r="B126" t="s">
        <v>15</v>
      </c>
      <c r="C126" t="s">
        <v>12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10.09</v>
      </c>
      <c r="J126">
        <v>10.32</v>
      </c>
      <c r="L126">
        <f t="shared" si="2"/>
        <v>23.000000000000043</v>
      </c>
      <c r="M126">
        <f t="shared" si="3"/>
        <v>1.3043478260869541</v>
      </c>
    </row>
    <row r="127" spans="1:13" x14ac:dyDescent="0.3">
      <c r="A127" t="s">
        <v>143</v>
      </c>
      <c r="B127" t="s">
        <v>15</v>
      </c>
      <c r="C127" t="s">
        <v>14</v>
      </c>
      <c r="D127">
        <v>2</v>
      </c>
      <c r="E127">
        <v>1</v>
      </c>
      <c r="F127">
        <v>0</v>
      </c>
      <c r="G127">
        <v>0</v>
      </c>
      <c r="H127">
        <v>0</v>
      </c>
      <c r="I127">
        <v>10.14</v>
      </c>
      <c r="J127">
        <v>10.43</v>
      </c>
      <c r="L127">
        <f t="shared" si="2"/>
        <v>28.999999999999915</v>
      </c>
      <c r="M127">
        <f t="shared" si="3"/>
        <v>1.0344827586206926</v>
      </c>
    </row>
    <row r="128" spans="1:13" x14ac:dyDescent="0.3">
      <c r="A128" t="s">
        <v>144</v>
      </c>
      <c r="B128" t="s">
        <v>15</v>
      </c>
      <c r="C128" t="s">
        <v>12</v>
      </c>
      <c r="D128">
        <v>2</v>
      </c>
      <c r="E128">
        <v>1</v>
      </c>
      <c r="F128">
        <v>0</v>
      </c>
      <c r="G128">
        <v>0</v>
      </c>
      <c r="H128">
        <v>0</v>
      </c>
      <c r="I128">
        <v>10.15</v>
      </c>
      <c r="J128">
        <v>10.37</v>
      </c>
      <c r="L128">
        <f t="shared" si="2"/>
        <v>21.999999999999886</v>
      </c>
      <c r="M128">
        <f t="shared" si="3"/>
        <v>1.3636363636363706</v>
      </c>
    </row>
    <row r="129" spans="1:13" x14ac:dyDescent="0.3">
      <c r="A129" t="s">
        <v>145</v>
      </c>
      <c r="B129" t="s">
        <v>16</v>
      </c>
      <c r="C129" t="s">
        <v>14</v>
      </c>
      <c r="D129">
        <v>1</v>
      </c>
      <c r="E129">
        <v>1</v>
      </c>
      <c r="F129">
        <v>1</v>
      </c>
      <c r="G129">
        <v>0</v>
      </c>
      <c r="H129">
        <v>0</v>
      </c>
      <c r="I129">
        <v>10.199999999999999</v>
      </c>
      <c r="J129">
        <v>10.42</v>
      </c>
      <c r="L129">
        <f t="shared" si="2"/>
        <v>22.000000000000064</v>
      </c>
      <c r="M129">
        <f t="shared" si="3"/>
        <v>1.3636363636363598</v>
      </c>
    </row>
    <row r="130" spans="1:13" x14ac:dyDescent="0.3">
      <c r="A130" t="s">
        <v>146</v>
      </c>
      <c r="B130" t="s">
        <v>16</v>
      </c>
      <c r="C130" t="s">
        <v>12</v>
      </c>
      <c r="D130">
        <v>1</v>
      </c>
      <c r="E130">
        <v>0</v>
      </c>
      <c r="F130">
        <v>1</v>
      </c>
      <c r="G130">
        <v>0</v>
      </c>
      <c r="H130">
        <v>1</v>
      </c>
      <c r="I130">
        <v>10.3</v>
      </c>
      <c r="J130">
        <v>10.07</v>
      </c>
      <c r="K130" t="s">
        <v>172</v>
      </c>
      <c r="L130">
        <f t="shared" si="2"/>
        <v>-23.000000000000043</v>
      </c>
      <c r="M130">
        <f t="shared" si="3"/>
        <v>-1.3043478260869541</v>
      </c>
    </row>
    <row r="131" spans="1:13" x14ac:dyDescent="0.3">
      <c r="A131" t="s">
        <v>147</v>
      </c>
      <c r="B131" t="s">
        <v>16</v>
      </c>
      <c r="C131" t="s">
        <v>14</v>
      </c>
      <c r="D131">
        <v>2</v>
      </c>
      <c r="E131">
        <v>1</v>
      </c>
      <c r="F131">
        <v>0</v>
      </c>
      <c r="G131">
        <v>0</v>
      </c>
      <c r="H131">
        <v>0</v>
      </c>
      <c r="I131">
        <v>10.47</v>
      </c>
      <c r="J131">
        <v>11.09</v>
      </c>
      <c r="L131">
        <f t="shared" si="2"/>
        <v>21.999999999999922</v>
      </c>
      <c r="M131">
        <f t="shared" si="3"/>
        <v>1.3636363636363684</v>
      </c>
    </row>
    <row r="132" spans="1:13" x14ac:dyDescent="0.3">
      <c r="A132" t="s">
        <v>148</v>
      </c>
      <c r="B132" t="s">
        <v>15</v>
      </c>
      <c r="C132" t="s">
        <v>14</v>
      </c>
      <c r="D132">
        <v>2</v>
      </c>
      <c r="E132">
        <v>1</v>
      </c>
      <c r="F132">
        <v>1</v>
      </c>
      <c r="G132">
        <v>0</v>
      </c>
      <c r="H132">
        <v>0</v>
      </c>
      <c r="I132">
        <v>10.53</v>
      </c>
      <c r="J132">
        <v>11.19</v>
      </c>
      <c r="L132">
        <f t="shared" si="2"/>
        <v>26.000000000000014</v>
      </c>
      <c r="M132">
        <f t="shared" si="3"/>
        <v>1.1538461538461533</v>
      </c>
    </row>
    <row r="133" spans="1:13" x14ac:dyDescent="0.3">
      <c r="A133" t="s">
        <v>149</v>
      </c>
      <c r="B133" t="s">
        <v>15</v>
      </c>
      <c r="C133" t="s">
        <v>14</v>
      </c>
      <c r="D133">
        <v>2</v>
      </c>
      <c r="E133">
        <v>1</v>
      </c>
      <c r="F133">
        <v>0</v>
      </c>
      <c r="G133">
        <v>0</v>
      </c>
      <c r="H133">
        <v>0</v>
      </c>
      <c r="I133">
        <v>11.22</v>
      </c>
      <c r="J133">
        <v>11.43</v>
      </c>
      <c r="L133">
        <f t="shared" ref="L133:L153" si="4">(TRUNC(J133)-TRUNC(I133))*60+((J133-TRUNC(J133))-(I133-TRUNC(I133)))*100</f>
        <v>20.999999999999908</v>
      </c>
      <c r="M133">
        <f t="shared" ref="M133:M153" si="5">$B$1/L133</f>
        <v>1.4285714285714348</v>
      </c>
    </row>
    <row r="134" spans="1:13" x14ac:dyDescent="0.3">
      <c r="A134" t="s">
        <v>150</v>
      </c>
      <c r="B134" t="s">
        <v>15</v>
      </c>
      <c r="C134" t="s">
        <v>12</v>
      </c>
      <c r="D134">
        <v>2</v>
      </c>
      <c r="E134">
        <v>1</v>
      </c>
      <c r="F134">
        <v>0</v>
      </c>
      <c r="G134">
        <v>0</v>
      </c>
      <c r="H134">
        <v>0</v>
      </c>
      <c r="I134">
        <v>11.42</v>
      </c>
      <c r="J134">
        <v>12.07</v>
      </c>
      <c r="L134">
        <f t="shared" si="4"/>
        <v>25.000000000000036</v>
      </c>
      <c r="M134">
        <f t="shared" si="5"/>
        <v>1.1999999999999984</v>
      </c>
    </row>
    <row r="135" spans="1:13" x14ac:dyDescent="0.3">
      <c r="A135" t="s">
        <v>151</v>
      </c>
      <c r="B135" t="s">
        <v>15</v>
      </c>
      <c r="C135" t="s">
        <v>13</v>
      </c>
      <c r="D135">
        <v>2</v>
      </c>
      <c r="E135">
        <v>1</v>
      </c>
      <c r="F135">
        <v>0</v>
      </c>
      <c r="G135">
        <v>0</v>
      </c>
      <c r="H135">
        <v>0</v>
      </c>
      <c r="I135">
        <v>0.19</v>
      </c>
      <c r="J135">
        <v>0.39</v>
      </c>
      <c r="L135">
        <f t="shared" si="4"/>
        <v>20</v>
      </c>
      <c r="M135">
        <f t="shared" si="5"/>
        <v>1.5</v>
      </c>
    </row>
    <row r="136" spans="1:13" x14ac:dyDescent="0.3">
      <c r="A136" t="s">
        <v>152</v>
      </c>
      <c r="B136" t="s">
        <v>16</v>
      </c>
      <c r="C136" t="s">
        <v>14</v>
      </c>
      <c r="D136">
        <v>2</v>
      </c>
      <c r="E136">
        <v>1</v>
      </c>
      <c r="F136">
        <v>0</v>
      </c>
      <c r="G136">
        <v>0</v>
      </c>
      <c r="H136">
        <v>0</v>
      </c>
      <c r="I136">
        <v>0.33</v>
      </c>
      <c r="J136">
        <v>0.55000000000000004</v>
      </c>
      <c r="L136">
        <f t="shared" si="4"/>
        <v>22.000000000000004</v>
      </c>
      <c r="M136">
        <f t="shared" si="5"/>
        <v>1.3636363636363633</v>
      </c>
    </row>
    <row r="137" spans="1:13" x14ac:dyDescent="0.3">
      <c r="A137" t="s">
        <v>153</v>
      </c>
      <c r="B137" t="s">
        <v>15</v>
      </c>
      <c r="C137" t="s">
        <v>12</v>
      </c>
      <c r="D137">
        <v>2</v>
      </c>
      <c r="E137">
        <v>1</v>
      </c>
      <c r="F137">
        <v>1</v>
      </c>
      <c r="G137">
        <v>0</v>
      </c>
      <c r="H137">
        <v>0</v>
      </c>
      <c r="I137">
        <v>0.39</v>
      </c>
      <c r="J137">
        <v>1.03</v>
      </c>
      <c r="L137">
        <f t="shared" si="4"/>
        <v>24</v>
      </c>
      <c r="M137">
        <f t="shared" si="5"/>
        <v>1.25</v>
      </c>
    </row>
    <row r="138" spans="1:13" x14ac:dyDescent="0.3">
      <c r="A138" t="s">
        <v>154</v>
      </c>
      <c r="B138" t="s">
        <v>15</v>
      </c>
      <c r="C138" t="s">
        <v>14</v>
      </c>
      <c r="D138">
        <v>2</v>
      </c>
      <c r="E138">
        <v>1</v>
      </c>
      <c r="F138">
        <v>1</v>
      </c>
      <c r="G138">
        <v>0</v>
      </c>
      <c r="H138">
        <v>0</v>
      </c>
      <c r="I138">
        <v>0.45</v>
      </c>
      <c r="J138">
        <v>1.05</v>
      </c>
      <c r="L138">
        <f t="shared" si="4"/>
        <v>20</v>
      </c>
      <c r="M138">
        <f t="shared" si="5"/>
        <v>1.5</v>
      </c>
    </row>
    <row r="139" spans="1:13" x14ac:dyDescent="0.3">
      <c r="A139" t="s">
        <v>155</v>
      </c>
      <c r="B139" t="s">
        <v>15</v>
      </c>
      <c r="C139" t="s">
        <v>14</v>
      </c>
      <c r="D139">
        <v>2</v>
      </c>
      <c r="E139">
        <v>1</v>
      </c>
      <c r="F139">
        <v>0</v>
      </c>
      <c r="G139">
        <v>0</v>
      </c>
      <c r="H139">
        <v>0</v>
      </c>
      <c r="I139">
        <v>0.51</v>
      </c>
      <c r="J139">
        <v>1.18</v>
      </c>
      <c r="L139">
        <f t="shared" si="4"/>
        <v>26.999999999999993</v>
      </c>
      <c r="M139">
        <f t="shared" si="5"/>
        <v>1.1111111111111114</v>
      </c>
    </row>
    <row r="140" spans="1:13" x14ac:dyDescent="0.3">
      <c r="A140" t="s">
        <v>156</v>
      </c>
      <c r="B140" t="s">
        <v>15</v>
      </c>
      <c r="C140" t="s">
        <v>14</v>
      </c>
      <c r="D140">
        <v>2</v>
      </c>
      <c r="E140">
        <v>2</v>
      </c>
      <c r="F140">
        <v>0</v>
      </c>
      <c r="G140">
        <v>0</v>
      </c>
      <c r="H140">
        <v>0</v>
      </c>
      <c r="I140">
        <v>0.55000000000000004</v>
      </c>
      <c r="J140">
        <v>1.1399999999999999</v>
      </c>
      <c r="L140">
        <f t="shared" si="4"/>
        <v>18.999999999999986</v>
      </c>
      <c r="M140">
        <f t="shared" si="5"/>
        <v>1.5789473684210538</v>
      </c>
    </row>
    <row r="141" spans="1:13" x14ac:dyDescent="0.3">
      <c r="A141" t="s">
        <v>157</v>
      </c>
      <c r="B141" t="s">
        <v>16</v>
      </c>
      <c r="C141" t="s">
        <v>14</v>
      </c>
      <c r="D141">
        <v>2</v>
      </c>
      <c r="E141">
        <v>1</v>
      </c>
      <c r="F141">
        <v>0</v>
      </c>
      <c r="G141">
        <v>0</v>
      </c>
      <c r="H141">
        <v>1</v>
      </c>
      <c r="I141">
        <v>1.02</v>
      </c>
      <c r="J141">
        <v>1.28</v>
      </c>
      <c r="L141">
        <f t="shared" si="4"/>
        <v>26</v>
      </c>
      <c r="M141">
        <f t="shared" si="5"/>
        <v>1.1538461538461537</v>
      </c>
    </row>
    <row r="142" spans="1:13" x14ac:dyDescent="0.3">
      <c r="A142" t="s">
        <v>158</v>
      </c>
      <c r="B142" t="s">
        <v>15</v>
      </c>
      <c r="C142" t="s">
        <v>14</v>
      </c>
      <c r="D142">
        <v>2</v>
      </c>
      <c r="E142">
        <v>1</v>
      </c>
      <c r="F142">
        <v>0</v>
      </c>
      <c r="G142">
        <v>0</v>
      </c>
      <c r="H142">
        <v>0</v>
      </c>
      <c r="I142">
        <v>1.05</v>
      </c>
      <c r="J142">
        <v>1.26</v>
      </c>
      <c r="L142">
        <f t="shared" si="4"/>
        <v>20.999999999999996</v>
      </c>
      <c r="M142">
        <f t="shared" si="5"/>
        <v>1.4285714285714288</v>
      </c>
    </row>
    <row r="143" spans="1:13" x14ac:dyDescent="0.3">
      <c r="A143" t="s">
        <v>159</v>
      </c>
      <c r="B143" t="s">
        <v>15</v>
      </c>
      <c r="C143" t="s">
        <v>12</v>
      </c>
      <c r="D143">
        <v>2</v>
      </c>
      <c r="E143">
        <v>0</v>
      </c>
      <c r="F143">
        <v>0</v>
      </c>
      <c r="G143">
        <v>0</v>
      </c>
      <c r="H143">
        <v>0</v>
      </c>
      <c r="I143">
        <v>1.0900000000000001</v>
      </c>
      <c r="J143">
        <v>1.37</v>
      </c>
      <c r="L143">
        <f t="shared" si="4"/>
        <v>28.000000000000004</v>
      </c>
      <c r="M143">
        <f t="shared" si="5"/>
        <v>1.0714285714285714</v>
      </c>
    </row>
    <row r="144" spans="1:13" x14ac:dyDescent="0.3">
      <c r="A144" t="s">
        <v>160</v>
      </c>
      <c r="B144" t="s">
        <v>15</v>
      </c>
      <c r="C144" t="s">
        <v>14</v>
      </c>
      <c r="D144">
        <v>2</v>
      </c>
      <c r="E144">
        <v>2</v>
      </c>
      <c r="F144">
        <v>0</v>
      </c>
      <c r="G144">
        <v>0</v>
      </c>
      <c r="H144">
        <v>0</v>
      </c>
      <c r="I144">
        <v>1.1200000000000001</v>
      </c>
      <c r="J144">
        <v>1.35</v>
      </c>
      <c r="L144">
        <f t="shared" si="4"/>
        <v>23</v>
      </c>
      <c r="M144">
        <f t="shared" si="5"/>
        <v>1.3043478260869565</v>
      </c>
    </row>
    <row r="145" spans="1:13" x14ac:dyDescent="0.3">
      <c r="A145" t="s">
        <v>161</v>
      </c>
      <c r="B145" t="s">
        <v>15</v>
      </c>
      <c r="C145" t="s">
        <v>12</v>
      </c>
      <c r="D145">
        <v>2</v>
      </c>
      <c r="E145">
        <v>2</v>
      </c>
      <c r="F145">
        <v>1</v>
      </c>
      <c r="G145">
        <v>0</v>
      </c>
      <c r="H145">
        <v>0</v>
      </c>
      <c r="I145">
        <v>1.1599999999999999</v>
      </c>
      <c r="J145">
        <v>1.52</v>
      </c>
      <c r="L145">
        <f t="shared" si="4"/>
        <v>36.000000000000007</v>
      </c>
      <c r="M145">
        <f t="shared" si="5"/>
        <v>0.83333333333333315</v>
      </c>
    </row>
    <row r="146" spans="1:13" x14ac:dyDescent="0.3">
      <c r="A146" t="s">
        <v>162</v>
      </c>
      <c r="B146" t="s">
        <v>15</v>
      </c>
      <c r="C146" t="s">
        <v>14</v>
      </c>
      <c r="D146">
        <v>2</v>
      </c>
      <c r="E146">
        <v>2</v>
      </c>
      <c r="F146">
        <v>0</v>
      </c>
      <c r="G146">
        <v>0</v>
      </c>
      <c r="H146">
        <v>0</v>
      </c>
      <c r="I146">
        <v>1.17</v>
      </c>
      <c r="J146">
        <v>1.39</v>
      </c>
      <c r="L146">
        <f t="shared" si="4"/>
        <v>21.999999999999996</v>
      </c>
      <c r="M146">
        <f t="shared" si="5"/>
        <v>1.3636363636363638</v>
      </c>
    </row>
    <row r="147" spans="1:13" x14ac:dyDescent="0.3">
      <c r="A147" t="s">
        <v>163</v>
      </c>
      <c r="B147" t="s">
        <v>15</v>
      </c>
      <c r="C147" t="s">
        <v>14</v>
      </c>
      <c r="D147">
        <v>2</v>
      </c>
      <c r="E147">
        <v>1</v>
      </c>
      <c r="F147">
        <v>0</v>
      </c>
      <c r="G147">
        <v>0</v>
      </c>
      <c r="H147">
        <v>0</v>
      </c>
      <c r="I147">
        <v>1.31</v>
      </c>
      <c r="J147">
        <v>1.54</v>
      </c>
      <c r="L147">
        <f t="shared" si="4"/>
        <v>23</v>
      </c>
      <c r="M147">
        <f t="shared" si="5"/>
        <v>1.3043478260869565</v>
      </c>
    </row>
    <row r="148" spans="1:13" x14ac:dyDescent="0.3">
      <c r="A148" t="s">
        <v>164</v>
      </c>
      <c r="B148" t="s">
        <v>15</v>
      </c>
      <c r="C148" t="s">
        <v>14</v>
      </c>
      <c r="D148">
        <v>2</v>
      </c>
      <c r="E148">
        <v>1</v>
      </c>
      <c r="F148">
        <v>1</v>
      </c>
      <c r="G148">
        <v>0</v>
      </c>
      <c r="H148">
        <v>0</v>
      </c>
      <c r="I148">
        <v>1.34</v>
      </c>
      <c r="J148">
        <v>2.02</v>
      </c>
      <c r="L148">
        <f t="shared" si="4"/>
        <v>27.999999999999993</v>
      </c>
      <c r="M148">
        <f t="shared" si="5"/>
        <v>1.0714285714285716</v>
      </c>
    </row>
    <row r="149" spans="1:13" x14ac:dyDescent="0.3">
      <c r="A149" t="s">
        <v>165</v>
      </c>
      <c r="B149" t="s">
        <v>15</v>
      </c>
      <c r="C149" t="s">
        <v>14</v>
      </c>
      <c r="D149">
        <v>2</v>
      </c>
      <c r="E149">
        <v>1</v>
      </c>
      <c r="F149">
        <v>0</v>
      </c>
      <c r="G149">
        <v>0</v>
      </c>
      <c r="H149">
        <v>0</v>
      </c>
      <c r="I149">
        <v>1.35</v>
      </c>
      <c r="J149">
        <v>2.04</v>
      </c>
      <c r="L149">
        <f t="shared" si="4"/>
        <v>28.999999999999993</v>
      </c>
      <c r="M149">
        <f t="shared" si="5"/>
        <v>1.0344827586206899</v>
      </c>
    </row>
    <row r="150" spans="1:13" x14ac:dyDescent="0.3">
      <c r="A150" t="s">
        <v>166</v>
      </c>
      <c r="B150" t="s">
        <v>16</v>
      </c>
      <c r="C150" t="s">
        <v>14</v>
      </c>
      <c r="D150">
        <v>2</v>
      </c>
      <c r="E150">
        <v>0</v>
      </c>
      <c r="F150">
        <v>0</v>
      </c>
      <c r="G150">
        <v>0</v>
      </c>
      <c r="H150">
        <v>0</v>
      </c>
      <c r="I150">
        <v>1.41</v>
      </c>
      <c r="J150">
        <v>2.06</v>
      </c>
      <c r="L150">
        <f t="shared" si="4"/>
        <v>25.000000000000014</v>
      </c>
      <c r="M150">
        <f t="shared" si="5"/>
        <v>1.1999999999999993</v>
      </c>
    </row>
    <row r="151" spans="1:13" x14ac:dyDescent="0.3">
      <c r="A151" t="s">
        <v>167</v>
      </c>
      <c r="B151" t="s">
        <v>16</v>
      </c>
      <c r="C151" t="s">
        <v>14</v>
      </c>
      <c r="D151">
        <v>2</v>
      </c>
      <c r="E151">
        <v>2</v>
      </c>
      <c r="F151">
        <v>1</v>
      </c>
      <c r="G151">
        <v>0</v>
      </c>
      <c r="H151">
        <v>0</v>
      </c>
      <c r="I151">
        <v>1.44</v>
      </c>
      <c r="J151">
        <v>2.12</v>
      </c>
      <c r="L151">
        <f t="shared" si="4"/>
        <v>28.000000000000014</v>
      </c>
      <c r="M151">
        <f t="shared" si="5"/>
        <v>1.071428571428571</v>
      </c>
    </row>
    <row r="152" spans="1:13" x14ac:dyDescent="0.3">
      <c r="A152" t="s">
        <v>168</v>
      </c>
      <c r="B152" t="s">
        <v>16</v>
      </c>
      <c r="C152" t="s">
        <v>12</v>
      </c>
      <c r="D152">
        <v>2</v>
      </c>
      <c r="E152">
        <v>1</v>
      </c>
      <c r="F152">
        <v>0</v>
      </c>
      <c r="G152">
        <v>0</v>
      </c>
      <c r="H152">
        <v>0</v>
      </c>
      <c r="I152">
        <v>1.43</v>
      </c>
      <c r="J152">
        <v>2.11</v>
      </c>
      <c r="L152">
        <f t="shared" si="4"/>
        <v>27.999999999999993</v>
      </c>
      <c r="M152">
        <f t="shared" si="5"/>
        <v>1.0714285714285716</v>
      </c>
    </row>
    <row r="153" spans="1:13" x14ac:dyDescent="0.3">
      <c r="A153" t="s">
        <v>169</v>
      </c>
      <c r="B153" t="s">
        <v>15</v>
      </c>
      <c r="C153" t="s">
        <v>14</v>
      </c>
      <c r="D153">
        <v>2</v>
      </c>
      <c r="E153">
        <v>1</v>
      </c>
      <c r="F153">
        <v>1</v>
      </c>
      <c r="G153">
        <v>0</v>
      </c>
      <c r="H153">
        <v>0</v>
      </c>
      <c r="I153">
        <v>1.44</v>
      </c>
      <c r="J153">
        <v>2.12</v>
      </c>
      <c r="L153">
        <f t="shared" si="4"/>
        <v>28.000000000000014</v>
      </c>
      <c r="M153">
        <f t="shared" si="5"/>
        <v>1.071428571428571</v>
      </c>
    </row>
  </sheetData>
  <mergeCells count="1"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2020-01-08T05:36:16Z</dcterms:modified>
</cp:coreProperties>
</file>