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3"/>
  </bookViews>
  <sheets>
    <sheet name="1A" sheetId="1" r:id="rId1"/>
    <sheet name="1B" sheetId="3" r:id="rId2"/>
    <sheet name="1C" sheetId="5" r:id="rId3"/>
    <sheet name="1D" sheetId="6" r:id="rId4"/>
    <sheet name="Fig&amp;Table" sheetId="4" r:id="rId5"/>
  </sheets>
  <externalReferences>
    <externalReference r:id="rId6"/>
  </externalReferences>
  <calcPr calcId="145621"/>
</workbook>
</file>

<file path=xl/calcChain.xml><?xml version="1.0" encoding="utf-8"?>
<calcChain xmlns="http://schemas.openxmlformats.org/spreadsheetml/2006/main">
  <c r="H17" i="4" l="1"/>
  <c r="G17" i="4"/>
  <c r="K16" i="4"/>
  <c r="J16" i="4"/>
  <c r="H16" i="4"/>
  <c r="G16" i="4"/>
  <c r="N15" i="4"/>
  <c r="M15" i="4"/>
  <c r="K15" i="4"/>
  <c r="J15" i="4"/>
  <c r="H15" i="4"/>
  <c r="G15" i="4"/>
  <c r="N14" i="4"/>
  <c r="M14" i="4"/>
  <c r="K14" i="4"/>
  <c r="J14" i="4"/>
  <c r="H14" i="4"/>
  <c r="G14" i="4"/>
  <c r="E14" i="4"/>
  <c r="D14" i="4"/>
  <c r="N13" i="4"/>
  <c r="M13" i="4"/>
  <c r="K13" i="4"/>
  <c r="J13" i="4"/>
  <c r="H13" i="4"/>
  <c r="G13" i="4"/>
  <c r="E13" i="4"/>
  <c r="D13" i="4"/>
  <c r="H11" i="4"/>
  <c r="G11" i="4"/>
  <c r="K10" i="4"/>
  <c r="J10" i="4"/>
  <c r="H10" i="4"/>
  <c r="G10" i="4"/>
  <c r="N9" i="4"/>
  <c r="M9" i="4"/>
  <c r="K9" i="4"/>
  <c r="J9" i="4"/>
  <c r="H9" i="4"/>
  <c r="G9" i="4"/>
  <c r="N8" i="4"/>
  <c r="M8" i="4"/>
  <c r="K8" i="4"/>
  <c r="J8" i="4"/>
  <c r="H8" i="4"/>
  <c r="G8" i="4"/>
  <c r="E8" i="4"/>
  <c r="D8" i="4"/>
  <c r="N7" i="4"/>
  <c r="M7" i="4"/>
  <c r="K7" i="4"/>
  <c r="J7" i="4"/>
  <c r="H7" i="4"/>
  <c r="G7" i="4"/>
  <c r="E7" i="4"/>
  <c r="D7" i="4"/>
</calcChain>
</file>

<file path=xl/sharedStrings.xml><?xml version="1.0" encoding="utf-8"?>
<sst xmlns="http://schemas.openxmlformats.org/spreadsheetml/2006/main" count="6693" uniqueCount="583">
  <si>
    <t/>
  </si>
  <si>
    <t>ONEWAY CstockTotal C10 BY Lithology2</t>
  </si>
  <si>
    <t xml:space="preserve">  /STATISTICS DESCRIPTIVES HOMOGENEITY</t>
  </si>
  <si>
    <t xml:space="preserve">  /MISSING ANALYSIS.</t>
  </si>
  <si>
    <t>Oneway</t>
  </si>
  <si>
    <t>Notes</t>
  </si>
  <si>
    <t>Output Created</t>
  </si>
  <si>
    <t>Comments</t>
  </si>
  <si>
    <t>Input</t>
  </si>
  <si>
    <t>Data</t>
  </si>
  <si>
    <t>Active Dataset</t>
  </si>
  <si>
    <t>Filter</t>
  </si>
  <si>
    <t>Weight</t>
  </si>
  <si>
    <t>Split File</t>
  </si>
  <si>
    <t>N of Rows in Working Data File</t>
  </si>
  <si>
    <t>Missing Value Handling</t>
  </si>
  <si>
    <t>Definition of Missing</t>
  </si>
  <si>
    <t>Cases Used</t>
  </si>
  <si>
    <t>Syntax</t>
  </si>
  <si>
    <t>Resources</t>
  </si>
  <si>
    <t>Processor Time</t>
  </si>
  <si>
    <t>Elapsed Time</t>
  </si>
  <si>
    <t>21-DEC-2019 12:59:07</t>
  </si>
  <si>
    <t>H:\UvA\DATA\Data archive\MS1\Soil organic carbon stock cajamarca all.sav</t>
  </si>
  <si>
    <t>DataSet1</t>
  </si>
  <si>
    <t>&lt;none&gt;</t>
  </si>
  <si>
    <t>User-defined missing values are treated as missing.</t>
  </si>
  <si>
    <t>Statistics for each analysis are based on cases with no missing data for any variable in the analysis.</t>
  </si>
  <si>
    <t>ONEWAY CstockTotal C10 BY Lithology2
  /STATISTICS DESCRIPTIVES HOMOGENEITY
  /MISSING ANALYSIS.</t>
  </si>
  <si>
    <t>00:00:00,00</t>
  </si>
  <si>
    <t>00:00:00,01</t>
  </si>
  <si>
    <t>Descriptives</t>
  </si>
  <si>
    <t>N</t>
  </si>
  <si>
    <t>Mean</t>
  </si>
  <si>
    <t>Std. Deviation</t>
  </si>
  <si>
    <t>Std. Error</t>
  </si>
  <si>
    <t>95% Confidence Interval for Mean</t>
  </si>
  <si>
    <t>Minimum</t>
  </si>
  <si>
    <t>Maximum</t>
  </si>
  <si>
    <t>Lower Bound</t>
  </si>
  <si>
    <t>Upper Bound</t>
  </si>
  <si>
    <t>CstockTotal</t>
  </si>
  <si>
    <t>1</t>
  </si>
  <si>
    <t>2</t>
  </si>
  <si>
    <t>Total</t>
  </si>
  <si>
    <t>C10</t>
  </si>
  <si>
    <t>Test of Homogeneity of Variances</t>
  </si>
  <si>
    <t>Levene Statistic</t>
  </si>
  <si>
    <t>df1</t>
  </si>
  <si>
    <t>df2</t>
  </si>
  <si>
    <t>Sig.</t>
  </si>
  <si>
    <t>ANOVA</t>
  </si>
  <si>
    <t>Sum of Squares</t>
  </si>
  <si>
    <t>df</t>
  </si>
  <si>
    <t>Mean Square</t>
  </si>
  <si>
    <t>F</t>
  </si>
  <si>
    <t>Between Groups</t>
  </si>
  <si>
    <t>Within Groups</t>
  </si>
  <si>
    <t>ONEWAY CstockTotal C10 BY LandUse</t>
  </si>
  <si>
    <t>ONEWAY CstockTotal C10 BY LandUse
  /STATISTICS DESCRIPTIVES HOMOGENEITY
  /MISSING ANALYSIS.</t>
  </si>
  <si>
    <t>3</t>
  </si>
  <si>
    <t>4</t>
  </si>
  <si>
    <t>5</t>
  </si>
  <si>
    <t>ONEWAY CstockTotal C10 BY Grazing</t>
  </si>
  <si>
    <t>ONEWAY CstockTotal C10 BY Grazing
  /STATISTICS DESCRIPTIVES HOMOGENEITY
  /MISSING ANALYSIS.</t>
  </si>
  <si>
    <t>00:00:00,02</t>
  </si>
  <si>
    <t>ONEWAY CstockTotal C10 BY SlopePosition</t>
  </si>
  <si>
    <t>ONEWAY CstockTotal C10 BY SlopePosition
  /STATISTICS DESCRIPTIVES HOMOGENEITY
  /MISSING ANALYSIS.</t>
  </si>
  <si>
    <t>Lithology</t>
  </si>
  <si>
    <t>Land use</t>
  </si>
  <si>
    <t>Grazing</t>
  </si>
  <si>
    <t>Slope position</t>
  </si>
  <si>
    <t>pH</t>
  </si>
  <si>
    <t>SD</t>
  </si>
  <si>
    <t>SE</t>
  </si>
  <si>
    <t>SOC stocks</t>
  </si>
  <si>
    <t>Limestone soil</t>
  </si>
  <si>
    <t>Granite soil</t>
  </si>
  <si>
    <t>Calcarous</t>
  </si>
  <si>
    <t>None</t>
  </si>
  <si>
    <t>Top</t>
  </si>
  <si>
    <t>pH 10cm</t>
  </si>
  <si>
    <t>LS</t>
  </si>
  <si>
    <t>Acidic</t>
  </si>
  <si>
    <t>G</t>
  </si>
  <si>
    <t>Low</t>
  </si>
  <si>
    <t>Slope</t>
  </si>
  <si>
    <t>GS</t>
  </si>
  <si>
    <t>CG</t>
  </si>
  <si>
    <t>Medium</t>
  </si>
  <si>
    <t>Valley</t>
  </si>
  <si>
    <t>AC</t>
  </si>
  <si>
    <t>High</t>
  </si>
  <si>
    <t>C</t>
  </si>
  <si>
    <t>SOC stocks10cm</t>
  </si>
  <si>
    <t>C stockstotal</t>
  </si>
  <si>
    <t>C stock 10cm</t>
  </si>
  <si>
    <t>t or F</t>
  </si>
  <si>
    <t>P</t>
  </si>
  <si>
    <t>Litholog</t>
  </si>
  <si>
    <t>Spearm correlation of SOC stocks with different envi. Factors</t>
  </si>
  <si>
    <t>Slope angle</t>
  </si>
  <si>
    <t>Altitude</t>
  </si>
  <si>
    <t>Soil depth</t>
  </si>
  <si>
    <t>Mositure Ave.</t>
  </si>
  <si>
    <t>Moisture 10cm</t>
  </si>
  <si>
    <t>pH Ave.</t>
  </si>
  <si>
    <t>SOC stocks total</t>
  </si>
  <si>
    <t>R</t>
  </si>
  <si>
    <t>-0.181</t>
  </si>
  <si>
    <t>0.103</t>
  </si>
  <si>
    <t>0.750</t>
  </si>
  <si>
    <t>0.700</t>
  </si>
  <si>
    <t>0.637</t>
  </si>
  <si>
    <t>-0.066</t>
  </si>
  <si>
    <t>-0.135</t>
  </si>
  <si>
    <t>0.137</t>
  </si>
  <si>
    <t>0.397</t>
  </si>
  <si>
    <t>&lt;0.001</t>
  </si>
  <si>
    <t>0.592</t>
  </si>
  <si>
    <t>0.280</t>
  </si>
  <si>
    <t>SOC stocks 10cm</t>
  </si>
  <si>
    <t>-0.156</t>
  </si>
  <si>
    <t>0.250</t>
  </si>
  <si>
    <t>0.158</t>
  </si>
  <si>
    <t>0.542</t>
  </si>
  <si>
    <t>0.530</t>
  </si>
  <si>
    <t>-0.030</t>
  </si>
  <si>
    <t>-0.118</t>
  </si>
  <si>
    <t>0.200</t>
  </si>
  <si>
    <t>0.038</t>
  </si>
  <si>
    <t>0.195</t>
  </si>
  <si>
    <t>0.807</t>
  </si>
  <si>
    <t>0.346</t>
  </si>
  <si>
    <t>Regression</t>
  </si>
  <si>
    <t>Slope Angle</t>
  </si>
  <si>
    <t>Relations bt. Envi. Variables and covariate</t>
  </si>
  <si>
    <t>Relations bt. Envi. Variables and covariate (T-test, ANOVA and Pearson)</t>
  </si>
  <si>
    <t>R2</t>
  </si>
  <si>
    <t>covariate</t>
  </si>
  <si>
    <t>Envi.variables</t>
  </si>
  <si>
    <t>F value (P value)</t>
  </si>
  <si>
    <t>R2 ( P value)</t>
  </si>
  <si>
    <t>lithology</t>
  </si>
  <si>
    <t>land use</t>
  </si>
  <si>
    <t>grazing</t>
  </si>
  <si>
    <t>slope angle</t>
  </si>
  <si>
    <t>altitude</t>
  </si>
  <si>
    <t>soil depth</t>
  </si>
  <si>
    <t>Moisture Ave.</t>
  </si>
  <si>
    <t>Mositure 10cm</t>
  </si>
  <si>
    <t>&lt;0,001</t>
  </si>
  <si>
    <t>Moisture</t>
  </si>
  <si>
    <t>-</t>
  </si>
  <si>
    <t>SOC stock 10cm</t>
  </si>
  <si>
    <t>Analysis 1A: ANOVA</t>
  </si>
  <si>
    <t>Resutls 1A</t>
  </si>
  <si>
    <t>/* 1. Total C stocks</t>
  </si>
  <si>
    <t>REGRESSION</t>
  </si>
  <si>
    <t xml:space="preserve">  /MISSING PAIRWISE</t>
  </si>
  <si>
    <t xml:space="preserve">  /STATISTICS COEFF OUTS R ANOVA CHANGE</t>
  </si>
  <si>
    <t xml:space="preserve">  /CRITERIA=PIN(.05) POUT(.10)</t>
  </si>
  <si>
    <t xml:space="preserve">  /NOORIGIN</t>
  </si>
  <si>
    <t xml:space="preserve">  /DEPENDENT CstockTotal</t>
  </si>
  <si>
    <t xml:space="preserve">  /METHOD=ENTER  Altitude</t>
  </si>
  <si>
    <t xml:space="preserve">  /RESIDUALS HISTOGRAM(ZRESID).</t>
  </si>
  <si>
    <t>Memory Required</t>
  </si>
  <si>
    <t>Additional Memory Required for Residual Plots</t>
  </si>
  <si>
    <t>21-DEC-2019 13:21:59</t>
  </si>
  <si>
    <t>Correlation coefficients for each pair of variables are based on all the cases with valid data for that pair. Regression statistics are based on these correlations.</t>
  </si>
  <si>
    <t>REGRESSION
  /MISSING PAIRWISE
  /STATISTICS COEFF OUTS R ANOVA CHANGE
  /CRITERIA=PIN(.05) POUT(.10)
  /NOORIGIN
  /DEPENDENT CstockTotal
  /METHOD=ENTER  Altitude
  /RESIDUALS HISTOGRAM(ZRESID).</t>
  </si>
  <si>
    <t>00:00:01,86</t>
  </si>
  <si>
    <t>00:00:02,03</t>
  </si>
  <si>
    <t>4640 bytes</t>
  </si>
  <si>
    <t>312 bytes</t>
  </si>
  <si>
    <t>Model</t>
  </si>
  <si>
    <t>Variables Entered</t>
  </si>
  <si>
    <t>Variables Removed</t>
  </si>
  <si>
    <t>Method</t>
  </si>
  <si>
    <t>Enter</t>
  </si>
  <si>
    <t>a. Dependent Variable: CstockTotal</t>
  </si>
  <si>
    <t>b. All requested variables entered.</t>
  </si>
  <si>
    <t>R Square</t>
  </si>
  <si>
    <t>Adjusted R Square</t>
  </si>
  <si>
    <t>Std. Error of the Estimate</t>
  </si>
  <si>
    <t>Change Statistics</t>
  </si>
  <si>
    <t>R Square Change</t>
  </si>
  <si>
    <t>F Change</t>
  </si>
  <si>
    <t>Sig. F Change</t>
  </si>
  <si>
    <t>a. Predictors: (Constant), Altitude</t>
  </si>
  <si>
    <t>b. Dependent Variable: CstockTotal</t>
  </si>
  <si>
    <t>Residual</t>
  </si>
  <si>
    <t>b. Predictors: (Constant), Altitude</t>
  </si>
  <si>
    <t>Unstandardized Coefficients</t>
  </si>
  <si>
    <t>Standardized Coefficients</t>
  </si>
  <si>
    <t>t</t>
  </si>
  <si>
    <t>B</t>
  </si>
  <si>
    <t>Beta</t>
  </si>
  <si>
    <t>(Constant)</t>
  </si>
  <si>
    <t>Predicted Value</t>
  </si>
  <si>
    <t>Std. Predicted Value</t>
  </si>
  <si>
    <t>Std. Residual</t>
  </si>
  <si>
    <t>Charts</t>
  </si>
  <si>
    <t xml:space="preserve">  /METHOD=ENTER  SlopeAngle</t>
  </si>
  <si>
    <t>21-DEC-2019 13:22:01</t>
  </si>
  <si>
    <t>REGRESSION
  /MISSING PAIRWISE
  /STATISTICS COEFF OUTS R ANOVA CHANGE
  /CRITERIA=PIN(.05) POUT(.10)
  /NOORIGIN
  /DEPENDENT CstockTotal
  /METHOD=ENTER  SlopeAngle
  /RESIDUALS HISTOGRAM(ZRESID).</t>
  </si>
  <si>
    <t>00:00:00,19</t>
  </si>
  <si>
    <t>00:00:00,15</t>
  </si>
  <si>
    <t>a. Predictors: (Constant), SlopeAngle</t>
  </si>
  <si>
    <t>b. Predictors: (Constant), SlopeAngle</t>
  </si>
  <si>
    <t>SlopeAngle</t>
  </si>
  <si>
    <t xml:space="preserve">  /METHOD=ENTER  Cdepth</t>
  </si>
  <si>
    <t>REGRESSION
  /MISSING PAIRWISE
  /STATISTICS COEFF OUTS R ANOVA CHANGE
  /CRITERIA=PIN(.05) POUT(.10)
  /NOORIGIN
  /DEPENDENT CstockTotal
  /METHOD=ENTER  Cdepth
  /RESIDUALS HISTOGRAM(ZRESID).</t>
  </si>
  <si>
    <t>00:00:00,16</t>
  </si>
  <si>
    <t>00:00:00,17</t>
  </si>
  <si>
    <t>a. Predictors: (Constant), Cdepth</t>
  </si>
  <si>
    <t>b. Predictors: (Constant), Cdepth</t>
  </si>
  <si>
    <t>Cdepth</t>
  </si>
  <si>
    <t xml:space="preserve">  /METHOD=ENTER  Moisture_Ave</t>
  </si>
  <si>
    <t>REGRESSION
  /MISSING PAIRWISE
  /STATISTICS COEFF OUTS R ANOVA CHANGE
  /CRITERIA=PIN(.05) POUT(.10)
  /NOORIGIN
  /DEPENDENT CstockTotal
  /METHOD=ENTER  Moisture_Ave
  /RESIDUALS HISTOGRAM(ZRESID).</t>
  </si>
  <si>
    <t>00:00:00,24</t>
  </si>
  <si>
    <t>a. Predictors: (Constant), Moisture_Ave</t>
  </si>
  <si>
    <t>b. Predictors: (Constant), Moisture_Ave</t>
  </si>
  <si>
    <t>Moisture_Ave</t>
  </si>
  <si>
    <t xml:space="preserve">  /METHOD=ENTER  pH_Ave</t>
  </si>
  <si>
    <t>REGRESSION
  /MISSING PAIRWISE
  /STATISTICS COEFF OUTS R ANOVA CHANGE
  /CRITERIA=PIN(.05) POUT(.10)
  /NOORIGIN
  /DEPENDENT CstockTotal
  /METHOD=ENTER  pH_Ave
  /RESIDUALS HISTOGRAM(ZRESID).</t>
  </si>
  <si>
    <t>00:00:00,27</t>
  </si>
  <si>
    <t>a. Predictors: (Constant), pH_Ave</t>
  </si>
  <si>
    <t>b. Predictors: (Constant), pH_Ave</t>
  </si>
  <si>
    <t>pH_Ave</t>
  </si>
  <si>
    <t>/* 2. C stocks 10 cm</t>
  </si>
  <si>
    <t xml:space="preserve">  /DEPENDENT  C10</t>
  </si>
  <si>
    <t>REGRESSION
  /MISSING PAIRWISE
  /STATISTICS COEFF OUTS R ANOVA CHANGE
  /CRITERIA=PIN(.05) POUT(.10)
  /NOORIGIN
  /DEPENDENT  C10
  /METHOD=ENTER  Altitude
  /RESIDUALS HISTOGRAM(ZRESID).</t>
  </si>
  <si>
    <t>00:00:00,11</t>
  </si>
  <si>
    <t>00:00:00,20</t>
  </si>
  <si>
    <t>a. Dependent Variable: C10</t>
  </si>
  <si>
    <t>b. Dependent Variable: C10</t>
  </si>
  <si>
    <t xml:space="preserve">  /DEPENDENT C10</t>
  </si>
  <si>
    <t>21-DEC-2019 13:22:02</t>
  </si>
  <si>
    <t>REGRESSION
  /MISSING PAIRWISE
  /STATISTICS COEFF OUTS R ANOVA CHANGE
  /CRITERIA=PIN(.05) POUT(.10)
  /NOORIGIN
  /DEPENDENT C10
  /METHOD=ENTER  SlopeAngle
  /RESIDUALS HISTOGRAM(ZRESID).</t>
  </si>
  <si>
    <t>00:00:00,14</t>
  </si>
  <si>
    <t>00:00:00,22</t>
  </si>
  <si>
    <t>REGRESSION
  /MISSING PAIRWISE
  /STATISTICS COEFF OUTS R ANOVA CHANGE
  /CRITERIA=PIN(.05) POUT(.10)
  /NOORIGIN
  /DEPENDENT C10
  /METHOD=ENTER  Cdepth
  /RESIDUALS HISTOGRAM(ZRESID).</t>
  </si>
  <si>
    <t>00:00:00,13</t>
  </si>
  <si>
    <t>00:00:00,23</t>
  </si>
  <si>
    <t xml:space="preserve">  /METHOD=ENTER  Moisture_10cm</t>
  </si>
  <si>
    <t>REGRESSION
  /MISSING PAIRWISE
  /STATISTICS COEFF OUTS R ANOVA CHANGE
  /CRITERIA=PIN(.05) POUT(.10)
  /NOORIGIN
  /DEPENDENT C10
  /METHOD=ENTER  Moisture_10cm
  /RESIDUALS HISTOGRAM(ZRESID).</t>
  </si>
  <si>
    <t>a. Predictors: (Constant), Moisture_10cm</t>
  </si>
  <si>
    <t>b. Predictors: (Constant), Moisture_10cm</t>
  </si>
  <si>
    <t>Moisture_10cm</t>
  </si>
  <si>
    <t xml:space="preserve">  /METHOD=ENTER  pH_10</t>
  </si>
  <si>
    <t>REGRESSION
  /MISSING PAIRWISE
  /STATISTICS COEFF OUTS R ANOVA CHANGE
  /CRITERIA=PIN(.05) POUT(.10)
  /NOORIGIN
  /DEPENDENT C10
  /METHOD=ENTER  pH_10
  /RESIDUALS HISTOGRAM(ZRESID).</t>
  </si>
  <si>
    <t>00:00:00,29</t>
  </si>
  <si>
    <t>a. Predictors: (Constant), pH_10</t>
  </si>
  <si>
    <t>b. Predictors: (Constant), pH_10</t>
  </si>
  <si>
    <t>pH_10</t>
  </si>
  <si>
    <r>
      <t>Variables Entered/Removed</t>
    </r>
    <r>
      <rPr>
        <b/>
        <vertAlign val="superscript"/>
        <sz val="11"/>
        <color indexed="60"/>
        <rFont val="Arial Bold"/>
      </rPr>
      <t>a</t>
    </r>
  </si>
  <si>
    <r>
      <t>Altitude</t>
    </r>
    <r>
      <rPr>
        <vertAlign val="superscript"/>
        <sz val="9"/>
        <color indexed="60"/>
        <rFont val="Arial"/>
        <family val="2"/>
      </rPr>
      <t>b</t>
    </r>
  </si>
  <si>
    <r>
      <t>Model Summary</t>
    </r>
    <r>
      <rPr>
        <b/>
        <vertAlign val="superscript"/>
        <sz val="11"/>
        <color indexed="60"/>
        <rFont val="Arial Bold"/>
      </rPr>
      <t>b</t>
    </r>
  </si>
  <si>
    <r>
      <t>,106</t>
    </r>
    <r>
      <rPr>
        <vertAlign val="superscript"/>
        <sz val="9"/>
        <color indexed="60"/>
        <rFont val="Arial"/>
        <family val="2"/>
      </rPr>
      <t>a</t>
    </r>
  </si>
  <si>
    <r>
      <t>ANOVA</t>
    </r>
    <r>
      <rPr>
        <b/>
        <vertAlign val="superscript"/>
        <sz val="11"/>
        <color indexed="60"/>
        <rFont val="Arial Bold"/>
      </rPr>
      <t>a</t>
    </r>
  </si>
  <si>
    <r>
      <t>,386</t>
    </r>
    <r>
      <rPr>
        <vertAlign val="superscript"/>
        <sz val="9"/>
        <color indexed="60"/>
        <rFont val="Arial"/>
        <family val="2"/>
      </rPr>
      <t>b</t>
    </r>
  </si>
  <si>
    <r>
      <t>Coefficients</t>
    </r>
    <r>
      <rPr>
        <b/>
        <vertAlign val="superscript"/>
        <sz val="11"/>
        <color indexed="60"/>
        <rFont val="Arial Bold"/>
      </rPr>
      <t>a</t>
    </r>
  </si>
  <si>
    <r>
      <t>Residuals Statistics</t>
    </r>
    <r>
      <rPr>
        <b/>
        <vertAlign val="superscript"/>
        <sz val="11"/>
        <color indexed="60"/>
        <rFont val="Arial Bold"/>
      </rPr>
      <t>a</t>
    </r>
  </si>
  <si>
    <r>
      <t>SlopeAngle</t>
    </r>
    <r>
      <rPr>
        <vertAlign val="superscript"/>
        <sz val="9"/>
        <color indexed="60"/>
        <rFont val="Arial"/>
        <family val="2"/>
      </rPr>
      <t>b</t>
    </r>
  </si>
  <si>
    <r>
      <t>,193</t>
    </r>
    <r>
      <rPr>
        <vertAlign val="superscript"/>
        <sz val="9"/>
        <color indexed="60"/>
        <rFont val="Arial"/>
        <family val="2"/>
      </rPr>
      <t>a</t>
    </r>
  </si>
  <si>
    <r>
      <t>,113</t>
    </r>
    <r>
      <rPr>
        <vertAlign val="superscript"/>
        <sz val="9"/>
        <color indexed="60"/>
        <rFont val="Arial"/>
        <family val="2"/>
      </rPr>
      <t>b</t>
    </r>
  </si>
  <si>
    <r>
      <t>Cdepth</t>
    </r>
    <r>
      <rPr>
        <vertAlign val="superscript"/>
        <sz val="9"/>
        <color indexed="60"/>
        <rFont val="Arial"/>
        <family val="2"/>
      </rPr>
      <t>b</t>
    </r>
  </si>
  <si>
    <r>
      <t>,732</t>
    </r>
    <r>
      <rPr>
        <vertAlign val="superscript"/>
        <sz val="9"/>
        <color indexed="60"/>
        <rFont val="Arial"/>
        <family val="2"/>
      </rPr>
      <t>a</t>
    </r>
  </si>
  <si>
    <r>
      <t>,000</t>
    </r>
    <r>
      <rPr>
        <vertAlign val="superscript"/>
        <sz val="9"/>
        <color indexed="60"/>
        <rFont val="Arial"/>
        <family val="2"/>
      </rPr>
      <t>b</t>
    </r>
  </si>
  <si>
    <r>
      <t>Moisture_Ave</t>
    </r>
    <r>
      <rPr>
        <vertAlign val="superscript"/>
        <sz val="9"/>
        <color indexed="60"/>
        <rFont val="Arial"/>
        <family val="2"/>
      </rPr>
      <t>b</t>
    </r>
  </si>
  <si>
    <r>
      <t>,598</t>
    </r>
    <r>
      <rPr>
        <vertAlign val="superscript"/>
        <sz val="9"/>
        <color indexed="60"/>
        <rFont val="Arial"/>
        <family val="2"/>
      </rPr>
      <t>a</t>
    </r>
  </si>
  <si>
    <r>
      <t>pH_Ave</t>
    </r>
    <r>
      <rPr>
        <vertAlign val="superscript"/>
        <sz val="9"/>
        <color indexed="60"/>
        <rFont val="Arial"/>
        <family val="2"/>
      </rPr>
      <t>b</t>
    </r>
  </si>
  <si>
    <r>
      <t>,015</t>
    </r>
    <r>
      <rPr>
        <vertAlign val="superscript"/>
        <sz val="9"/>
        <color indexed="60"/>
        <rFont val="Arial"/>
        <family val="2"/>
      </rPr>
      <t>a</t>
    </r>
  </si>
  <si>
    <r>
      <t>,900</t>
    </r>
    <r>
      <rPr>
        <vertAlign val="superscript"/>
        <sz val="9"/>
        <color indexed="60"/>
        <rFont val="Arial"/>
        <family val="2"/>
      </rPr>
      <t>b</t>
    </r>
  </si>
  <si>
    <r>
      <t>,320</t>
    </r>
    <r>
      <rPr>
        <vertAlign val="superscript"/>
        <sz val="9"/>
        <color indexed="60"/>
        <rFont val="Arial"/>
        <family val="2"/>
      </rPr>
      <t>a</t>
    </r>
  </si>
  <si>
    <r>
      <t>,007</t>
    </r>
    <r>
      <rPr>
        <vertAlign val="superscript"/>
        <sz val="9"/>
        <color indexed="60"/>
        <rFont val="Arial"/>
        <family val="2"/>
      </rPr>
      <t>b</t>
    </r>
  </si>
  <si>
    <r>
      <t>,157</t>
    </r>
    <r>
      <rPr>
        <vertAlign val="superscript"/>
        <sz val="9"/>
        <color indexed="60"/>
        <rFont val="Arial"/>
        <family val="2"/>
      </rPr>
      <t>a</t>
    </r>
  </si>
  <si>
    <r>
      <t>,198</t>
    </r>
    <r>
      <rPr>
        <vertAlign val="superscript"/>
        <sz val="9"/>
        <color indexed="60"/>
        <rFont val="Arial"/>
        <family val="2"/>
      </rPr>
      <t>b</t>
    </r>
  </si>
  <si>
    <r>
      <t>,176</t>
    </r>
    <r>
      <rPr>
        <vertAlign val="superscript"/>
        <sz val="9"/>
        <color indexed="60"/>
        <rFont val="Arial"/>
        <family val="2"/>
      </rPr>
      <t>a</t>
    </r>
  </si>
  <si>
    <r>
      <t>,148</t>
    </r>
    <r>
      <rPr>
        <vertAlign val="superscript"/>
        <sz val="9"/>
        <color indexed="60"/>
        <rFont val="Arial"/>
        <family val="2"/>
      </rPr>
      <t>b</t>
    </r>
  </si>
  <si>
    <r>
      <t>Moisture_10cm</t>
    </r>
    <r>
      <rPr>
        <vertAlign val="superscript"/>
        <sz val="9"/>
        <color indexed="60"/>
        <rFont val="Arial"/>
        <family val="2"/>
      </rPr>
      <t>b</t>
    </r>
  </si>
  <si>
    <r>
      <t>,608</t>
    </r>
    <r>
      <rPr>
        <vertAlign val="superscript"/>
        <sz val="9"/>
        <color indexed="60"/>
        <rFont val="Arial"/>
        <family val="2"/>
      </rPr>
      <t>a</t>
    </r>
  </si>
  <si>
    <r>
      <t>pH_10</t>
    </r>
    <r>
      <rPr>
        <vertAlign val="superscript"/>
        <sz val="9"/>
        <color indexed="60"/>
        <rFont val="Arial"/>
        <family val="2"/>
      </rPr>
      <t>b</t>
    </r>
  </si>
  <si>
    <r>
      <t>,045</t>
    </r>
    <r>
      <rPr>
        <vertAlign val="superscript"/>
        <sz val="9"/>
        <color indexed="60"/>
        <rFont val="Arial"/>
        <family val="2"/>
      </rPr>
      <t>a</t>
    </r>
  </si>
  <si>
    <r>
      <t>,718</t>
    </r>
    <r>
      <rPr>
        <vertAlign val="superscript"/>
        <sz val="9"/>
        <color indexed="60"/>
        <rFont val="Arial"/>
        <family val="2"/>
      </rPr>
      <t>b</t>
    </r>
  </si>
  <si>
    <t>Resutls 1B</t>
  </si>
  <si>
    <t>Analysis 1B: Univariate linear regression</t>
  </si>
  <si>
    <t>/* Analysis 1C</t>
  </si>
  <si>
    <t>/* Univariate linear regression: predicting "Soil depth, Moisture_Ave, Moisture_10cm, pH_Ave and pH_10" using "lithology, land use, grazing, slope position, slope angle and altitute".</t>
  </si>
  <si>
    <t xml:space="preserve">  /DEPENDENT  Cdepth Moisture_Ave Moisture_10cm pH_Ave pH_10</t>
  </si>
  <si>
    <t xml:space="preserve">  /METHOD=ENTER   Lith_D1</t>
  </si>
  <si>
    <t>21-DEC-2019 13:40:52</t>
  </si>
  <si>
    <t>REGRESSION
  /MISSING PAIRWISE
  /STATISTICS COEFF OUTS R ANOVA CHANGE
  /CRITERIA=PIN(.05) POUT(.10)
  /NOORIGIN
  /DEPENDENT  Cdepth Moisture_Ave Moisture_10cm pH_Ave pH_10
  /METHOD=ENTER   Lith_D1
  /RESIDUALS HISTOGRAM(ZRESID).</t>
  </si>
  <si>
    <t>00:00:01,75</t>
  </si>
  <si>
    <t>00:00:00,80</t>
  </si>
  <si>
    <t>6768 bytes</t>
  </si>
  <si>
    <t>248 bytes</t>
  </si>
  <si>
    <t>Dependent Variable: Cdepth</t>
  </si>
  <si>
    <t>a. Dependent Variable: Cdepth</t>
  </si>
  <si>
    <t>a. Predictors: (Constant), Lith_D1</t>
  </si>
  <si>
    <t>b. Dependent Variable: Cdepth</t>
  </si>
  <si>
    <t>b. Predictors: (Constant), Lith_D1</t>
  </si>
  <si>
    <t>Lith_D1</t>
  </si>
  <si>
    <t>Dependent Variable: Moisture_Ave</t>
  </si>
  <si>
    <t>a. Dependent Variable: Moisture_Ave</t>
  </si>
  <si>
    <t>b. Dependent Variable: Moisture_Ave</t>
  </si>
  <si>
    <t>Dependent Variable: Moisture_10cm</t>
  </si>
  <si>
    <t>a. Dependent Variable: Moisture_10cm</t>
  </si>
  <si>
    <t>b. Dependent Variable: Moisture_10cm</t>
  </si>
  <si>
    <t>Dependent Variable: pH_Ave</t>
  </si>
  <si>
    <t>a. Dependent Variable: pH_Ave</t>
  </si>
  <si>
    <t>b. Dependent Variable: pH_Ave</t>
  </si>
  <si>
    <t>Dependent Variable: pH_10</t>
  </si>
  <si>
    <t>a. Dependent Variable: pH_10</t>
  </si>
  <si>
    <t>b. Dependent Variable: pH_10</t>
  </si>
  <si>
    <t xml:space="preserve">  /METHOD=ENTER  LandUse_D1 LandUse_D2 LandUse_D3 LandUse_D4</t>
  </si>
  <si>
    <t>21-DEC-2019 13:40:53</t>
  </si>
  <si>
    <t>REGRESSION
  /MISSING PAIRWISE
  /STATISTICS COEFF OUTS R ANOVA CHANGE
  /CRITERIA=PIN(.05) POUT(.10)
  /NOORIGIN
  /DEPENDENT  Cdepth Moisture_Ave Moisture_10cm pH_Ave pH_10
  /METHOD=ENTER  LandUse_D1 LandUse_D2 LandUse_D3 LandUse_D4
  /RESIDUALS HISTOGRAM(ZRESID).</t>
  </si>
  <si>
    <t>00:00:01,53</t>
  </si>
  <si>
    <t>00:00:00,76</t>
  </si>
  <si>
    <t>9984 bytes</t>
  </si>
  <si>
    <t>200 bytes</t>
  </si>
  <si>
    <t>a. Predictors: (Constant), LandUse_D4, LandUse_D2, LandUse_D3, LandUse_D1</t>
  </si>
  <si>
    <t>b. Predictors: (Constant), LandUse_D4, LandUse_D2, LandUse_D3, LandUse_D1</t>
  </si>
  <si>
    <t>LandUse_D1</t>
  </si>
  <si>
    <t>LandUse_D2</t>
  </si>
  <si>
    <t>LandUse_D3</t>
  </si>
  <si>
    <t>LandUse_D4</t>
  </si>
  <si>
    <t xml:space="preserve">  /DEPENDENT Cdepth Moisture_Ave Moisture_10cm pH_Ave pH_10</t>
  </si>
  <si>
    <t xml:space="preserve">  /METHOD=ENTER Grazing_D1 Grazing_D2 Grazing_D3</t>
  </si>
  <si>
    <t>21-DEC-2019 13:40:54</t>
  </si>
  <si>
    <t>REGRESSION
  /MISSING PAIRWISE
  /STATISTICS COEFF OUTS R ANOVA CHANGE
  /CRITERIA=PIN(.05) POUT(.10)
  /NOORIGIN
  /DEPENDENT Cdepth Moisture_Ave Moisture_10cm pH_Ave pH_10
  /METHOD=ENTER Grazing_D1 Grazing_D2 Grazing_D3
  /RESIDUALS HISTOGRAM(ZRESID).</t>
  </si>
  <si>
    <t>00:00:01,45</t>
  </si>
  <si>
    <t>00:00:00,72</t>
  </si>
  <si>
    <t>8784 bytes</t>
  </si>
  <si>
    <t>216 bytes</t>
  </si>
  <si>
    <t>a. Predictors: (Constant), Grazing_D3, Grazing_D1, Grazing_D2</t>
  </si>
  <si>
    <t>b. Predictors: (Constant), Grazing_D3, Grazing_D1, Grazing_D2</t>
  </si>
  <si>
    <t>Grazing_D1</t>
  </si>
  <si>
    <t>Grazing_D2</t>
  </si>
  <si>
    <t>Grazing_D3</t>
  </si>
  <si>
    <t xml:space="preserve">  /METHOD=ENTER SlopePosition_D1 SlopePosition_D2</t>
  </si>
  <si>
    <t>21-DEC-2019 13:40:55</t>
  </si>
  <si>
    <t>REGRESSION
  /MISSING PAIRWISE
  /STATISTICS COEFF OUTS R ANOVA CHANGE
  /CRITERIA=PIN(.05) POUT(.10)
  /NOORIGIN
  /DEPENDENT Cdepth Moisture_Ave Moisture_10cm pH_Ave pH_10
  /METHOD=ENTER SlopePosition_D1 SlopePosition_D2
  /RESIDUALS HISTOGRAM(ZRESID).</t>
  </si>
  <si>
    <t>00:00:01,13</t>
  </si>
  <si>
    <t>7712 bytes</t>
  </si>
  <si>
    <t>232 bytes</t>
  </si>
  <si>
    <t>a. Predictors: (Constant), SlopePosition_D2, SlopePosition_D1</t>
  </si>
  <si>
    <t>b. Predictors: (Constant), SlopePosition_D2, SlopePosition_D1</t>
  </si>
  <si>
    <t>SlopePosition_D1</t>
  </si>
  <si>
    <t>SlopePosition_D2</t>
  </si>
  <si>
    <t>REGRESSION
  /MISSING PAIRWISE
  /STATISTICS COEFF OUTS R ANOVA CHANGE
  /CRITERIA=PIN(.05) POUT(.10)
  /NOORIGIN
  /DEPENDENT Cdepth Moisture_Ave Moisture_10cm pH_Ave pH_10
  /METHOD=ENTER  SlopeAngle
  /RESIDUALS HISTOGRAM(ZRESID).</t>
  </si>
  <si>
    <t>00:00:01,25</t>
  </si>
  <si>
    <t>00:00:00,70</t>
  </si>
  <si>
    <t>21-DEC-2019 13:40:56</t>
  </si>
  <si>
    <t>REGRESSION
  /MISSING PAIRWISE
  /STATISTICS COEFF OUTS R ANOVA CHANGE
  /CRITERIA=PIN(.05) POUT(.10)
  /NOORIGIN
  /DEPENDENT Cdepth Moisture_Ave Moisture_10cm pH_Ave pH_10
  /METHOD=ENTER  Altitude
  /RESIDUALS HISTOGRAM(ZRESID).</t>
  </si>
  <si>
    <t>00:00:01,22</t>
  </si>
  <si>
    <t>00:00:00,69</t>
  </si>
  <si>
    <r>
      <t>Lith_D1</t>
    </r>
    <r>
      <rPr>
        <vertAlign val="superscript"/>
        <sz val="9"/>
        <color indexed="60"/>
        <rFont val="Arial"/>
        <family val="2"/>
      </rPr>
      <t>b</t>
    </r>
  </si>
  <si>
    <r>
      <t>,049</t>
    </r>
    <r>
      <rPr>
        <vertAlign val="superscript"/>
        <sz val="9"/>
        <color indexed="60"/>
        <rFont val="Arial"/>
        <family val="2"/>
      </rPr>
      <t>a</t>
    </r>
  </si>
  <si>
    <r>
      <t>,692</t>
    </r>
    <r>
      <rPr>
        <vertAlign val="superscript"/>
        <sz val="9"/>
        <color indexed="60"/>
        <rFont val="Arial"/>
        <family val="2"/>
      </rPr>
      <t>b</t>
    </r>
  </si>
  <si>
    <r>
      <t>,211</t>
    </r>
    <r>
      <rPr>
        <vertAlign val="superscript"/>
        <sz val="9"/>
        <color indexed="60"/>
        <rFont val="Arial"/>
        <family val="2"/>
      </rPr>
      <t>a</t>
    </r>
  </si>
  <si>
    <r>
      <t>,082</t>
    </r>
    <r>
      <rPr>
        <vertAlign val="superscript"/>
        <sz val="9"/>
        <color indexed="60"/>
        <rFont val="Arial"/>
        <family val="2"/>
      </rPr>
      <t>b</t>
    </r>
  </si>
  <si>
    <r>
      <t>,098</t>
    </r>
    <r>
      <rPr>
        <vertAlign val="superscript"/>
        <sz val="9"/>
        <color indexed="60"/>
        <rFont val="Arial"/>
        <family val="2"/>
      </rPr>
      <t>a</t>
    </r>
  </si>
  <si>
    <r>
      <t>,424</t>
    </r>
    <r>
      <rPr>
        <vertAlign val="superscript"/>
        <sz val="9"/>
        <color indexed="60"/>
        <rFont val="Arial"/>
        <family val="2"/>
      </rPr>
      <t>b</t>
    </r>
  </si>
  <si>
    <r>
      <t>,581</t>
    </r>
    <r>
      <rPr>
        <vertAlign val="superscript"/>
        <sz val="9"/>
        <color indexed="60"/>
        <rFont val="Arial"/>
        <family val="2"/>
      </rPr>
      <t>a</t>
    </r>
  </si>
  <si>
    <r>
      <t>,536</t>
    </r>
    <r>
      <rPr>
        <vertAlign val="superscript"/>
        <sz val="9"/>
        <color indexed="60"/>
        <rFont val="Arial"/>
        <family val="2"/>
      </rPr>
      <t>a</t>
    </r>
  </si>
  <si>
    <r>
      <t>LandUse_D4, LandUse_D2, LandUse_D3, LandUse_D1</t>
    </r>
    <r>
      <rPr>
        <vertAlign val="superscript"/>
        <sz val="9"/>
        <color indexed="60"/>
        <rFont val="Arial"/>
        <family val="2"/>
      </rPr>
      <t>b</t>
    </r>
  </si>
  <si>
    <r>
      <t>,295</t>
    </r>
    <r>
      <rPr>
        <vertAlign val="superscript"/>
        <sz val="9"/>
        <color indexed="60"/>
        <rFont val="Arial"/>
        <family val="2"/>
      </rPr>
      <t>a</t>
    </r>
  </si>
  <si>
    <r>
      <t>,204</t>
    </r>
    <r>
      <rPr>
        <vertAlign val="superscript"/>
        <sz val="9"/>
        <color indexed="60"/>
        <rFont val="Arial"/>
        <family val="2"/>
      </rPr>
      <t>b</t>
    </r>
  </si>
  <si>
    <r>
      <t>,298</t>
    </r>
    <r>
      <rPr>
        <vertAlign val="superscript"/>
        <sz val="9"/>
        <color indexed="60"/>
        <rFont val="Arial"/>
        <family val="2"/>
      </rPr>
      <t>a</t>
    </r>
  </si>
  <si>
    <r>
      <t>,197</t>
    </r>
    <r>
      <rPr>
        <vertAlign val="superscript"/>
        <sz val="9"/>
        <color indexed="60"/>
        <rFont val="Arial"/>
        <family val="2"/>
      </rPr>
      <t>b</t>
    </r>
  </si>
  <si>
    <r>
      <t>,218</t>
    </r>
    <r>
      <rPr>
        <vertAlign val="superscript"/>
        <sz val="9"/>
        <color indexed="60"/>
        <rFont val="Arial"/>
        <family val="2"/>
      </rPr>
      <t>a</t>
    </r>
  </si>
  <si>
    <r>
      <t>,532</t>
    </r>
    <r>
      <rPr>
        <vertAlign val="superscript"/>
        <sz val="9"/>
        <color indexed="60"/>
        <rFont val="Arial"/>
        <family val="2"/>
      </rPr>
      <t>b</t>
    </r>
  </si>
  <si>
    <r>
      <t>,418</t>
    </r>
    <r>
      <rPr>
        <vertAlign val="superscript"/>
        <sz val="9"/>
        <color indexed="60"/>
        <rFont val="Arial"/>
        <family val="2"/>
      </rPr>
      <t>a</t>
    </r>
  </si>
  <si>
    <r>
      <t>,014</t>
    </r>
    <r>
      <rPr>
        <vertAlign val="superscript"/>
        <sz val="9"/>
        <color indexed="60"/>
        <rFont val="Arial"/>
        <family val="2"/>
      </rPr>
      <t>b</t>
    </r>
  </si>
  <si>
    <r>
      <t>,345</t>
    </r>
    <r>
      <rPr>
        <vertAlign val="superscript"/>
        <sz val="9"/>
        <color indexed="60"/>
        <rFont val="Arial"/>
        <family val="2"/>
      </rPr>
      <t>a</t>
    </r>
  </si>
  <si>
    <r>
      <t>,097</t>
    </r>
    <r>
      <rPr>
        <vertAlign val="superscript"/>
        <sz val="9"/>
        <color indexed="60"/>
        <rFont val="Arial"/>
        <family val="2"/>
      </rPr>
      <t>b</t>
    </r>
  </si>
  <si>
    <r>
      <t>Grazing_D3, Grazing_D1, Grazing_D2</t>
    </r>
    <r>
      <rPr>
        <vertAlign val="superscript"/>
        <sz val="9"/>
        <color indexed="60"/>
        <rFont val="Arial"/>
        <family val="2"/>
      </rPr>
      <t>b</t>
    </r>
  </si>
  <si>
    <r>
      <t>,082</t>
    </r>
    <r>
      <rPr>
        <vertAlign val="superscript"/>
        <sz val="9"/>
        <color indexed="60"/>
        <rFont val="Arial"/>
        <family val="2"/>
      </rPr>
      <t>a</t>
    </r>
  </si>
  <si>
    <r>
      <t>,931</t>
    </r>
    <r>
      <rPr>
        <vertAlign val="superscript"/>
        <sz val="9"/>
        <color indexed="60"/>
        <rFont val="Arial"/>
        <family val="2"/>
      </rPr>
      <t>b</t>
    </r>
  </si>
  <si>
    <r>
      <t>,299</t>
    </r>
    <r>
      <rPr>
        <vertAlign val="superscript"/>
        <sz val="9"/>
        <color indexed="60"/>
        <rFont val="Arial"/>
        <family val="2"/>
      </rPr>
      <t>a</t>
    </r>
  </si>
  <si>
    <r>
      <t>,105</t>
    </r>
    <r>
      <rPr>
        <vertAlign val="superscript"/>
        <sz val="9"/>
        <color indexed="60"/>
        <rFont val="Arial"/>
        <family val="2"/>
      </rPr>
      <t>b</t>
    </r>
  </si>
  <si>
    <r>
      <t>,268</t>
    </r>
    <r>
      <rPr>
        <vertAlign val="superscript"/>
        <sz val="9"/>
        <color indexed="60"/>
        <rFont val="Arial"/>
        <family val="2"/>
      </rPr>
      <t>a</t>
    </r>
  </si>
  <si>
    <r>
      <t>,182</t>
    </r>
    <r>
      <rPr>
        <vertAlign val="superscript"/>
        <sz val="9"/>
        <color indexed="60"/>
        <rFont val="Arial"/>
        <family val="2"/>
      </rPr>
      <t>b</t>
    </r>
  </si>
  <si>
    <r>
      <t>,172</t>
    </r>
    <r>
      <rPr>
        <vertAlign val="superscript"/>
        <sz val="9"/>
        <color indexed="60"/>
        <rFont val="Arial"/>
        <family val="2"/>
      </rPr>
      <t>a</t>
    </r>
  </si>
  <si>
    <r>
      <t>,577</t>
    </r>
    <r>
      <rPr>
        <vertAlign val="superscript"/>
        <sz val="9"/>
        <color indexed="60"/>
        <rFont val="Arial"/>
        <family val="2"/>
      </rPr>
      <t>b</t>
    </r>
  </si>
  <si>
    <r>
      <t>,227</t>
    </r>
    <r>
      <rPr>
        <vertAlign val="superscript"/>
        <sz val="9"/>
        <color indexed="60"/>
        <rFont val="Arial"/>
        <family val="2"/>
      </rPr>
      <t>a</t>
    </r>
  </si>
  <si>
    <r>
      <t>,348</t>
    </r>
    <r>
      <rPr>
        <vertAlign val="superscript"/>
        <sz val="9"/>
        <color indexed="60"/>
        <rFont val="Arial"/>
        <family val="2"/>
      </rPr>
      <t>b</t>
    </r>
  </si>
  <si>
    <r>
      <t>SlopePosition_D2, SlopePosition_D1</t>
    </r>
    <r>
      <rPr>
        <vertAlign val="superscript"/>
        <sz val="9"/>
        <color indexed="60"/>
        <rFont val="Arial"/>
        <family val="2"/>
      </rPr>
      <t>b</t>
    </r>
  </si>
  <si>
    <r>
      <t>,175</t>
    </r>
    <r>
      <rPr>
        <vertAlign val="superscript"/>
        <sz val="9"/>
        <color indexed="60"/>
        <rFont val="Arial"/>
        <family val="2"/>
      </rPr>
      <t>b</t>
    </r>
  </si>
  <si>
    <r>
      <t>,066</t>
    </r>
    <r>
      <rPr>
        <vertAlign val="superscript"/>
        <sz val="9"/>
        <color indexed="60"/>
        <rFont val="Arial"/>
        <family val="2"/>
      </rPr>
      <t>a</t>
    </r>
  </si>
  <si>
    <r>
      <t>,866</t>
    </r>
    <r>
      <rPr>
        <vertAlign val="superscript"/>
        <sz val="9"/>
        <color indexed="60"/>
        <rFont val="Arial"/>
        <family val="2"/>
      </rPr>
      <t>b</t>
    </r>
  </si>
  <si>
    <r>
      <t>,155</t>
    </r>
    <r>
      <rPr>
        <vertAlign val="superscript"/>
        <sz val="9"/>
        <color indexed="60"/>
        <rFont val="Arial"/>
        <family val="2"/>
      </rPr>
      <t>a</t>
    </r>
  </si>
  <si>
    <r>
      <t>,448</t>
    </r>
    <r>
      <rPr>
        <vertAlign val="superscript"/>
        <sz val="9"/>
        <color indexed="60"/>
        <rFont val="Arial"/>
        <family val="2"/>
      </rPr>
      <t>b</t>
    </r>
  </si>
  <si>
    <r>
      <t>,146</t>
    </r>
    <r>
      <rPr>
        <vertAlign val="superscript"/>
        <sz val="9"/>
        <color indexed="60"/>
        <rFont val="Arial"/>
        <family val="2"/>
      </rPr>
      <t>a</t>
    </r>
  </si>
  <si>
    <r>
      <t>,492</t>
    </r>
    <r>
      <rPr>
        <vertAlign val="superscript"/>
        <sz val="9"/>
        <color indexed="60"/>
        <rFont val="Arial"/>
        <family val="2"/>
      </rPr>
      <t>b</t>
    </r>
  </si>
  <si>
    <r>
      <t>,230</t>
    </r>
    <r>
      <rPr>
        <vertAlign val="superscript"/>
        <sz val="9"/>
        <color indexed="60"/>
        <rFont val="Arial"/>
        <family val="2"/>
      </rPr>
      <t>a</t>
    </r>
  </si>
  <si>
    <r>
      <t>,181</t>
    </r>
    <r>
      <rPr>
        <vertAlign val="superscript"/>
        <sz val="9"/>
        <color indexed="60"/>
        <rFont val="Arial"/>
        <family val="2"/>
      </rPr>
      <t>b</t>
    </r>
  </si>
  <si>
    <r>
      <t>,042</t>
    </r>
    <r>
      <rPr>
        <vertAlign val="superscript"/>
        <sz val="9"/>
        <color indexed="60"/>
        <rFont val="Arial"/>
        <family val="2"/>
      </rPr>
      <t>a</t>
    </r>
  </si>
  <si>
    <r>
      <t>,733</t>
    </r>
    <r>
      <rPr>
        <vertAlign val="superscript"/>
        <sz val="9"/>
        <color indexed="60"/>
        <rFont val="Arial"/>
        <family val="2"/>
      </rPr>
      <t>b</t>
    </r>
  </si>
  <si>
    <r>
      <t>,170</t>
    </r>
    <r>
      <rPr>
        <vertAlign val="superscript"/>
        <sz val="9"/>
        <color indexed="60"/>
        <rFont val="Arial"/>
        <family val="2"/>
      </rPr>
      <t>a</t>
    </r>
  </si>
  <si>
    <r>
      <t>,163</t>
    </r>
    <r>
      <rPr>
        <vertAlign val="superscript"/>
        <sz val="9"/>
        <color indexed="60"/>
        <rFont val="Arial"/>
        <family val="2"/>
      </rPr>
      <t>b</t>
    </r>
  </si>
  <si>
    <r>
      <t>,168</t>
    </r>
    <r>
      <rPr>
        <vertAlign val="superscript"/>
        <sz val="9"/>
        <color indexed="60"/>
        <rFont val="Arial"/>
        <family val="2"/>
      </rPr>
      <t>a</t>
    </r>
  </si>
  <si>
    <r>
      <t>,168</t>
    </r>
    <r>
      <rPr>
        <vertAlign val="superscript"/>
        <sz val="9"/>
        <color indexed="60"/>
        <rFont val="Arial"/>
        <family val="2"/>
      </rPr>
      <t>b</t>
    </r>
  </si>
  <si>
    <r>
      <t>,036</t>
    </r>
    <r>
      <rPr>
        <vertAlign val="superscript"/>
        <sz val="9"/>
        <color indexed="60"/>
        <rFont val="Arial"/>
        <family val="2"/>
      </rPr>
      <t>a</t>
    </r>
  </si>
  <si>
    <r>
      <t>,770</t>
    </r>
    <r>
      <rPr>
        <vertAlign val="superscript"/>
        <sz val="9"/>
        <color indexed="60"/>
        <rFont val="Arial"/>
        <family val="2"/>
      </rPr>
      <t>b</t>
    </r>
  </si>
  <si>
    <r>
      <t>,016</t>
    </r>
    <r>
      <rPr>
        <vertAlign val="superscript"/>
        <sz val="9"/>
        <color indexed="60"/>
        <rFont val="Arial"/>
        <family val="2"/>
      </rPr>
      <t>a</t>
    </r>
  </si>
  <si>
    <r>
      <t>,207</t>
    </r>
    <r>
      <rPr>
        <vertAlign val="superscript"/>
        <sz val="9"/>
        <color indexed="60"/>
        <rFont val="Arial"/>
        <family val="2"/>
      </rPr>
      <t>a</t>
    </r>
  </si>
  <si>
    <r>
      <t>,089</t>
    </r>
    <r>
      <rPr>
        <vertAlign val="superscript"/>
        <sz val="9"/>
        <color indexed="60"/>
        <rFont val="Arial"/>
        <family val="2"/>
      </rPr>
      <t>b</t>
    </r>
  </si>
  <si>
    <r>
      <t>,307</t>
    </r>
    <r>
      <rPr>
        <vertAlign val="superscript"/>
        <sz val="9"/>
        <color indexed="60"/>
        <rFont val="Arial"/>
        <family val="2"/>
      </rPr>
      <t>a</t>
    </r>
  </si>
  <si>
    <r>
      <t>,010</t>
    </r>
    <r>
      <rPr>
        <vertAlign val="superscript"/>
        <sz val="9"/>
        <color indexed="60"/>
        <rFont val="Arial"/>
        <family val="2"/>
      </rPr>
      <t>b</t>
    </r>
  </si>
  <si>
    <r>
      <t>,220</t>
    </r>
    <r>
      <rPr>
        <vertAlign val="superscript"/>
        <sz val="9"/>
        <color indexed="60"/>
        <rFont val="Arial"/>
        <family val="2"/>
      </rPr>
      <t>a</t>
    </r>
  </si>
  <si>
    <r>
      <t>,069</t>
    </r>
    <r>
      <rPr>
        <vertAlign val="superscript"/>
        <sz val="9"/>
        <color indexed="60"/>
        <rFont val="Arial"/>
        <family val="2"/>
      </rPr>
      <t>b</t>
    </r>
  </si>
  <si>
    <r>
      <t>,209</t>
    </r>
    <r>
      <rPr>
        <vertAlign val="superscript"/>
        <sz val="9"/>
        <color indexed="60"/>
        <rFont val="Arial"/>
        <family val="2"/>
      </rPr>
      <t>a</t>
    </r>
  </si>
  <si>
    <r>
      <t>,085</t>
    </r>
    <r>
      <rPr>
        <vertAlign val="superscript"/>
        <sz val="9"/>
        <color indexed="60"/>
        <rFont val="Arial"/>
        <family val="2"/>
      </rPr>
      <t>b</t>
    </r>
  </si>
  <si>
    <r>
      <t>,231</t>
    </r>
    <r>
      <rPr>
        <vertAlign val="superscript"/>
        <sz val="9"/>
        <color indexed="60"/>
        <rFont val="Arial"/>
        <family val="2"/>
      </rPr>
      <t>a</t>
    </r>
  </si>
  <si>
    <r>
      <t>,062</t>
    </r>
    <r>
      <rPr>
        <vertAlign val="superscript"/>
        <sz val="9"/>
        <color indexed="60"/>
        <rFont val="Arial"/>
        <family val="2"/>
      </rPr>
      <t>b</t>
    </r>
  </si>
  <si>
    <t>Resutls 1C</t>
  </si>
  <si>
    <t>Categorical variable</t>
  </si>
  <si>
    <t>Numeric variable</t>
  </si>
  <si>
    <t>Grazing intensity</t>
  </si>
  <si>
    <t>0.101(1)</t>
  </si>
  <si>
    <t>/* Analysis 1D: Predicting SOC stocks total and SOC stocks 10 cm using Lithology, land use, grazing, slope position, altitute and slope angle.</t>
  </si>
  <si>
    <t xml:space="preserve">  /METHOD=ENTER  Lith_D1</t>
  </si>
  <si>
    <t>21-DEC-2019 15:00:30</t>
  </si>
  <si>
    <t>REGRESSION
  /MISSING PAIRWISE
  /STATISTICS COEFF OUTS R ANOVA CHANGE
  /CRITERIA=PIN(.05) POUT(.10)
  /NOORIGIN
  /DEPENDENT CstockTotal
  /METHOD=ENTER  Lith_D1
  /RESIDUALS HISTOGRAM(ZRESID).</t>
  </si>
  <si>
    <t>REGRESSION
  /MISSING PAIRWISE
  /STATISTICS COEFF OUTS R ANOVA CHANGE
  /CRITERIA=PIN(.05) POUT(.10)
  /NOORIGIN
  /DEPENDENT CstockTotal
  /METHOD=ENTER  LandUse_D1 LandUse_D2 LandUse_D3 LandUse_D4
  /RESIDUALS HISTOGRAM(ZRESID).</t>
  </si>
  <si>
    <t>6512 bytes</t>
  </si>
  <si>
    <t>264 bytes</t>
  </si>
  <si>
    <t>REGRESSION
  /MISSING PAIRWISE
  /STATISTICS COEFF OUTS R ANOVA CHANGE
  /CRITERIA=PIN(.05) POUT(.10)
  /NOORIGIN
  /DEPENDENT CstockTotal
  /METHOD=ENTER Grazing_D1 Grazing_D2 Grazing_D3
  /RESIDUALS HISTOGRAM(ZRESID).</t>
  </si>
  <si>
    <t>5792 bytes</t>
  </si>
  <si>
    <t>280 bytes</t>
  </si>
  <si>
    <t xml:space="preserve">  /METHOD=ENTER  SlopePosition_D1 SlopePosition_D2</t>
  </si>
  <si>
    <t>REGRESSION
  /MISSING PAIRWISE
  /STATISTICS COEFF OUTS R ANOVA CHANGE
  /CRITERIA=PIN(.05) POUT(.10)
  /NOORIGIN
  /DEPENDENT CstockTotal
  /METHOD=ENTER  SlopePosition_D1 SlopePosition_D2
  /RESIDUALS HISTOGRAM(ZRESID).</t>
  </si>
  <si>
    <t>00:00:00,09</t>
  </si>
  <si>
    <t>5168 bytes</t>
  </si>
  <si>
    <t>296 bytes</t>
  </si>
  <si>
    <t>21-DEC-2019 15:00:31</t>
  </si>
  <si>
    <t>REGRESSION
  /MISSING PAIRWISE
  /STATISTICS COEFF OUTS R ANOVA CHANGE
  /CRITERIA=PIN(.05) POUT(.10)
  /NOORIGIN
  /DEPENDENT  C10
  /METHOD=ENTER  Lith_D1
  /RESIDUALS HISTOGRAM(ZRESID).</t>
  </si>
  <si>
    <t>REGRESSION
  /MISSING PAIRWISE
  /STATISTICS COEFF OUTS R ANOVA CHANGE
  /CRITERIA=PIN(.05) POUT(.10)
  /NOORIGIN
  /DEPENDENT C10
  /METHOD=ENTER  LandUse_D1 LandUse_D2 LandUse_D3 LandUse_D4
  /RESIDUALS HISTOGRAM(ZRESID).</t>
  </si>
  <si>
    <t>REGRESSION
  /MISSING PAIRWISE
  /STATISTICS COEFF OUTS R ANOVA CHANGE
  /CRITERIA=PIN(.05) POUT(.10)
  /NOORIGIN
  /DEPENDENT C10
  /METHOD=ENTER Grazing_D1 Grazing_D2 Grazing_D3
  /RESIDUALS HISTOGRAM(ZRESID).</t>
  </si>
  <si>
    <t>REGRESSION
  /MISSING PAIRWISE
  /STATISTICS COEFF OUTS R ANOVA CHANGE
  /CRITERIA=PIN(.05) POUT(.10)
  /NOORIGIN
  /DEPENDENT C10
  /METHOD=ENTER  SlopePosition_D1 SlopePosition_D2
  /RESIDUALS HISTOGRAM(ZRESID).</t>
  </si>
  <si>
    <t>REGRESSION
  /MISSING PAIRWISE
  /STATISTICS COEFF OUTS R ANOVA CHANGE
  /CRITERIA=PIN(.05) POUT(.10)
  /NOORIGIN
  /DEPENDENT C10
  /METHOD=ENTER  Altitude
  /RESIDUALS HISTOGRAM(ZRESID).</t>
  </si>
  <si>
    <r>
      <t>Lith_D1</t>
    </r>
    <r>
      <rPr>
        <vertAlign val="superscript"/>
        <sz val="9"/>
        <color indexed="60"/>
        <rFont val="Arial"/>
      </rPr>
      <t>b</t>
    </r>
  </si>
  <si>
    <r>
      <t>,211</t>
    </r>
    <r>
      <rPr>
        <vertAlign val="superscript"/>
        <sz val="9"/>
        <color indexed="60"/>
        <rFont val="Arial"/>
      </rPr>
      <t>a</t>
    </r>
  </si>
  <si>
    <r>
      <t>,082</t>
    </r>
    <r>
      <rPr>
        <vertAlign val="superscript"/>
        <sz val="9"/>
        <color indexed="60"/>
        <rFont val="Arial"/>
      </rPr>
      <t>b</t>
    </r>
  </si>
  <si>
    <r>
      <t>LandUse_D4, LandUse_D2, LandUse_D3, LandUse_D1</t>
    </r>
    <r>
      <rPr>
        <vertAlign val="superscript"/>
        <sz val="9"/>
        <color indexed="60"/>
        <rFont val="Arial"/>
      </rPr>
      <t>b</t>
    </r>
  </si>
  <si>
    <r>
      <t>,354</t>
    </r>
    <r>
      <rPr>
        <vertAlign val="superscript"/>
        <sz val="9"/>
        <color indexed="60"/>
        <rFont val="Arial"/>
      </rPr>
      <t>a</t>
    </r>
  </si>
  <si>
    <r>
      <t>,069</t>
    </r>
    <r>
      <rPr>
        <vertAlign val="superscript"/>
        <sz val="9"/>
        <color indexed="60"/>
        <rFont val="Arial"/>
      </rPr>
      <t>b</t>
    </r>
  </si>
  <si>
    <r>
      <t>Grazing_D3, Grazing_D1, Grazing_D2</t>
    </r>
    <r>
      <rPr>
        <vertAlign val="superscript"/>
        <sz val="9"/>
        <color indexed="60"/>
        <rFont val="Arial"/>
      </rPr>
      <t>b</t>
    </r>
  </si>
  <si>
    <r>
      <t>,166</t>
    </r>
    <r>
      <rPr>
        <vertAlign val="superscript"/>
        <sz val="9"/>
        <color indexed="60"/>
        <rFont val="Arial"/>
      </rPr>
      <t>a</t>
    </r>
  </si>
  <si>
    <r>
      <t>,609</t>
    </r>
    <r>
      <rPr>
        <vertAlign val="superscript"/>
        <sz val="9"/>
        <color indexed="60"/>
        <rFont val="Arial"/>
      </rPr>
      <t>b</t>
    </r>
  </si>
  <si>
    <r>
      <t>SlopePosition_D2, SlopePosition_D1</t>
    </r>
    <r>
      <rPr>
        <vertAlign val="superscript"/>
        <sz val="9"/>
        <color indexed="60"/>
        <rFont val="Arial"/>
      </rPr>
      <t>b</t>
    </r>
  </si>
  <si>
    <r>
      <t>,104</t>
    </r>
    <r>
      <rPr>
        <vertAlign val="superscript"/>
        <sz val="9"/>
        <color indexed="60"/>
        <rFont val="Arial"/>
      </rPr>
      <t>a</t>
    </r>
  </si>
  <si>
    <r>
      <t>,699</t>
    </r>
    <r>
      <rPr>
        <vertAlign val="superscript"/>
        <sz val="9"/>
        <color indexed="60"/>
        <rFont val="Arial"/>
      </rPr>
      <t>b</t>
    </r>
  </si>
  <si>
    <r>
      <t>Altitude</t>
    </r>
    <r>
      <rPr>
        <vertAlign val="superscript"/>
        <sz val="9"/>
        <color indexed="60"/>
        <rFont val="Arial"/>
      </rPr>
      <t>b</t>
    </r>
  </si>
  <si>
    <r>
      <t>,106</t>
    </r>
    <r>
      <rPr>
        <vertAlign val="superscript"/>
        <sz val="9"/>
        <color indexed="60"/>
        <rFont val="Arial"/>
      </rPr>
      <t>a</t>
    </r>
  </si>
  <si>
    <r>
      <t>,386</t>
    </r>
    <r>
      <rPr>
        <vertAlign val="superscript"/>
        <sz val="9"/>
        <color indexed="60"/>
        <rFont val="Arial"/>
      </rPr>
      <t>b</t>
    </r>
  </si>
  <si>
    <r>
      <t>SlopeAngle</t>
    </r>
    <r>
      <rPr>
        <vertAlign val="superscript"/>
        <sz val="9"/>
        <color indexed="60"/>
        <rFont val="Arial"/>
      </rPr>
      <t>b</t>
    </r>
  </si>
  <si>
    <r>
      <t>,193</t>
    </r>
    <r>
      <rPr>
        <vertAlign val="superscript"/>
        <sz val="9"/>
        <color indexed="60"/>
        <rFont val="Arial"/>
      </rPr>
      <t>a</t>
    </r>
  </si>
  <si>
    <r>
      <t>,113</t>
    </r>
    <r>
      <rPr>
        <vertAlign val="superscript"/>
        <sz val="9"/>
        <color indexed="60"/>
        <rFont val="Arial"/>
      </rPr>
      <t>b</t>
    </r>
  </si>
  <si>
    <r>
      <t>,378</t>
    </r>
    <r>
      <rPr>
        <vertAlign val="superscript"/>
        <sz val="9"/>
        <color indexed="60"/>
        <rFont val="Arial"/>
      </rPr>
      <t>a</t>
    </r>
  </si>
  <si>
    <r>
      <t>,001</t>
    </r>
    <r>
      <rPr>
        <vertAlign val="superscript"/>
        <sz val="9"/>
        <color indexed="60"/>
        <rFont val="Arial"/>
      </rPr>
      <t>b</t>
    </r>
  </si>
  <si>
    <r>
      <t>,225</t>
    </r>
    <r>
      <rPr>
        <vertAlign val="superscript"/>
        <sz val="9"/>
        <color indexed="60"/>
        <rFont val="Arial"/>
      </rPr>
      <t>a</t>
    </r>
  </si>
  <si>
    <r>
      <t>,496</t>
    </r>
    <r>
      <rPr>
        <vertAlign val="superscript"/>
        <sz val="9"/>
        <color indexed="60"/>
        <rFont val="Arial"/>
      </rPr>
      <t>b</t>
    </r>
  </si>
  <si>
    <r>
      <t>,032</t>
    </r>
    <r>
      <rPr>
        <vertAlign val="superscript"/>
        <sz val="9"/>
        <color indexed="60"/>
        <rFont val="Arial"/>
      </rPr>
      <t>b</t>
    </r>
  </si>
  <si>
    <r>
      <t>,232</t>
    </r>
    <r>
      <rPr>
        <vertAlign val="superscript"/>
        <sz val="9"/>
        <color indexed="60"/>
        <rFont val="Arial"/>
      </rPr>
      <t>a</t>
    </r>
  </si>
  <si>
    <r>
      <t>,161</t>
    </r>
    <r>
      <rPr>
        <vertAlign val="superscript"/>
        <sz val="9"/>
        <color indexed="60"/>
        <rFont val="Arial"/>
      </rPr>
      <t>b</t>
    </r>
  </si>
  <si>
    <r>
      <t>,320</t>
    </r>
    <r>
      <rPr>
        <vertAlign val="superscript"/>
        <sz val="9"/>
        <color indexed="60"/>
        <rFont val="Arial"/>
      </rPr>
      <t>a</t>
    </r>
  </si>
  <si>
    <r>
      <t>,007</t>
    </r>
    <r>
      <rPr>
        <vertAlign val="superscript"/>
        <sz val="9"/>
        <color indexed="60"/>
        <rFont val="Arial"/>
      </rPr>
      <t>b</t>
    </r>
  </si>
  <si>
    <r>
      <t>,157</t>
    </r>
    <r>
      <rPr>
        <vertAlign val="superscript"/>
        <sz val="9"/>
        <color indexed="60"/>
        <rFont val="Arial"/>
      </rPr>
      <t>a</t>
    </r>
  </si>
  <si>
    <r>
      <t>,198</t>
    </r>
    <r>
      <rPr>
        <vertAlign val="superscript"/>
        <sz val="9"/>
        <color indexed="60"/>
        <rFont val="Arial"/>
      </rPr>
      <t>b</t>
    </r>
  </si>
  <si>
    <t>Resutls 1D</t>
  </si>
  <si>
    <t>No conditional variables</t>
  </si>
  <si>
    <t>/* Soil depth and moisture as conditional variable^^^^^^^^^^^^^^^^^^^^^^^^^^^^</t>
  </si>
  <si>
    <t xml:space="preserve">  /METHOD=ENTER  Lith_D1 Cdepth Moisture_Ave</t>
  </si>
  <si>
    <t>21-DEC-2019 15:06:19</t>
  </si>
  <si>
    <t>REGRESSION
  /MISSING PAIRWISE
  /STATISTICS COEFF OUTS R ANOVA CHANGE
  /CRITERIA=PIN(.05) POUT(.10)
  /NOORIGIN
  /DEPENDENT CstockTotal
  /METHOD=ENTER  Lith_D1 Cdepth Moisture_Ave
  /RESIDUALS HISTOGRAM(ZRESID).</t>
  </si>
  <si>
    <t>a. Predictors: (Constant), Moisture_Ave, Lith_D1, Cdepth</t>
  </si>
  <si>
    <t>b. Predictors: (Constant), Moisture_Ave, Lith_D1, Cdepth</t>
  </si>
  <si>
    <t xml:space="preserve">  /METHOD=ENTER  LandUse_D1 LandUse_D2 LandUse_D3 LandUse_D4 Cdepth Moisture_Ave</t>
  </si>
  <si>
    <t>REGRESSION
  /MISSING PAIRWISE
  /STATISTICS COEFF OUTS R ANOVA CHANGE
  /CRITERIA=PIN(.05) POUT(.10)
  /NOORIGIN
  /DEPENDENT CstockTotal
  /METHOD=ENTER  LandUse_D1 LandUse_D2 LandUse_D3 LandUse_D4 Cdepth Moisture_Ave
  /RESIDUALS HISTOGRAM(ZRESID).</t>
  </si>
  <si>
    <t>8240 bytes</t>
  </si>
  <si>
    <t>a. Predictors: (Constant), Moisture_Ave, LandUse_D1, LandUse_D4, Cdepth, LandUse_D2, LandUse_D3</t>
  </si>
  <si>
    <t>b. Predictors: (Constant), Moisture_Ave, LandUse_D1, LandUse_D4, Cdepth, LandUse_D2, LandUse_D3</t>
  </si>
  <si>
    <t xml:space="preserve">  /METHOD=ENTER Grazing_D1 Grazing_D2 Grazing_D3 Cdepth Moisture_Ave</t>
  </si>
  <si>
    <t>21-DEC-2019 15:06:20</t>
  </si>
  <si>
    <t>REGRESSION
  /MISSING PAIRWISE
  /STATISTICS COEFF OUTS R ANOVA CHANGE
  /CRITERIA=PIN(.05) POUT(.10)
  /NOORIGIN
  /DEPENDENT CstockTotal
  /METHOD=ENTER Grazing_D1 Grazing_D2 Grazing_D3 Cdepth Moisture_Ave
  /RESIDUALS HISTOGRAM(ZRESID).</t>
  </si>
  <si>
    <t>7328 bytes</t>
  </si>
  <si>
    <t>a. Predictors: (Constant), Moisture_Ave, Grazing_D1, Grazing_D2, Cdepth, Grazing_D3</t>
  </si>
  <si>
    <t>b. Predictors: (Constant), Moisture_Ave, Grazing_D1, Grazing_D2, Cdepth, Grazing_D3</t>
  </si>
  <si>
    <t xml:space="preserve">  /METHOD=ENTER  SlopePosition_D1 SlopePosition_D2 Cdepth Moisture_Ave</t>
  </si>
  <si>
    <t>REGRESSION
  /MISSING PAIRWISE
  /STATISTICS COEFF OUTS R ANOVA CHANGE
  /CRITERIA=PIN(.05) POUT(.10)
  /NOORIGIN
  /DEPENDENT CstockTotal
  /METHOD=ENTER  SlopePosition_D1 SlopePosition_D2 Cdepth Moisture_Ave
  /RESIDUALS HISTOGRAM(ZRESID).</t>
  </si>
  <si>
    <t>00:00:00,08</t>
  </si>
  <si>
    <t>a. Predictors: (Constant), Moisture_Ave, SlopePosition_D2, Cdepth, SlopePosition_D1</t>
  </si>
  <si>
    <t>b. Predictors: (Constant), Moisture_Ave, SlopePosition_D2, Cdepth, SlopePosition_D1</t>
  </si>
  <si>
    <t xml:space="preserve">  /METHOD=ENTER  Altitude Cdepth Moisture_Ave</t>
  </si>
  <si>
    <t>REGRESSION
  /MISSING PAIRWISE
  /STATISTICS COEFF OUTS R ANOVA CHANGE
  /CRITERIA=PIN(.05) POUT(.10)
  /NOORIGIN
  /DEPENDENT CstockTotal
  /METHOD=ENTER  Altitude Cdepth Moisture_Ave
  /RESIDUALS HISTOGRAM(ZRESID).</t>
  </si>
  <si>
    <t>a. Predictors: (Constant), Moisture_Ave, Altitude, Cdepth</t>
  </si>
  <si>
    <t>b. Predictors: (Constant), Moisture_Ave, Altitude, Cdepth</t>
  </si>
  <si>
    <t xml:space="preserve">  /METHOD=ENTER  SlopeAngle Cdepth Moisture_Ave</t>
  </si>
  <si>
    <t>REGRESSION
  /MISSING PAIRWISE
  /STATISTICS COEFF OUTS R ANOVA CHANGE
  /CRITERIA=PIN(.05) POUT(.10)
  /NOORIGIN
  /DEPENDENT CstockTotal
  /METHOD=ENTER  SlopeAngle Cdepth Moisture_Ave
  /RESIDUALS HISTOGRAM(ZRESID).</t>
  </si>
  <si>
    <t>a. Predictors: (Constant), Moisture_Ave, SlopeAngle, Cdepth</t>
  </si>
  <si>
    <t>b. Predictors: (Constant), Moisture_Ave, SlopeAngle, Cdepth</t>
  </si>
  <si>
    <t xml:space="preserve">  /METHOD=ENTER  Lith_D1 Moisture_10cm</t>
  </si>
  <si>
    <t>REGRESSION
  /MISSING PAIRWISE
  /STATISTICS COEFF OUTS R ANOVA CHANGE
  /CRITERIA=PIN(.05) POUT(.10)
  /NOORIGIN
  /DEPENDENT  C10
  /METHOD=ENTER  Lith_D1 Moisture_10cm
  /RESIDUALS HISTOGRAM(ZRESID).</t>
  </si>
  <si>
    <t>a. Predictors: (Constant), Moisture_10cm, Lith_D1</t>
  </si>
  <si>
    <t>b. Predictors: (Constant), Moisture_10cm, Lith_D1</t>
  </si>
  <si>
    <t xml:space="preserve">  /METHOD=ENTER  LandUse_D1 LandUse_D2 LandUse_D3 LandUse_D4 Moisture_10cm</t>
  </si>
  <si>
    <t>REGRESSION
  /MISSING PAIRWISE
  /STATISTICS COEFF OUTS R ANOVA CHANGE
  /CRITERIA=PIN(.05) POUT(.10)
  /NOORIGIN
  /DEPENDENT C10
  /METHOD=ENTER  LandUse_D1 LandUse_D2 LandUse_D3 LandUse_D4 Moisture_10cm
  /RESIDUALS HISTOGRAM(ZRESID).</t>
  </si>
  <si>
    <t>a. Predictors: (Constant), Moisture_10cm, LandUse_D4, LandUse_D2, LandUse_D3, LandUse_D1</t>
  </si>
  <si>
    <t>b. Predictors: (Constant), Moisture_10cm, LandUse_D4, LandUse_D2, LandUse_D3, LandUse_D1</t>
  </si>
  <si>
    <t xml:space="preserve">  /METHOD=ENTER Grazing_D1 Grazing_D2 Grazing_D3 Moisture_10cm</t>
  </si>
  <si>
    <t>REGRESSION
  /MISSING PAIRWISE
  /STATISTICS COEFF OUTS R ANOVA CHANGE
  /CRITERIA=PIN(.05) POUT(.10)
  /NOORIGIN
  /DEPENDENT C10
  /METHOD=ENTER Grazing_D1 Grazing_D2 Grazing_D3 Moisture_10cm
  /RESIDUALS HISTOGRAM(ZRESID).</t>
  </si>
  <si>
    <t>a. Predictors: (Constant), Moisture_10cm, Grazing_D1, Grazing_D2, Grazing_D3</t>
  </si>
  <si>
    <t>b. Predictors: (Constant), Moisture_10cm, Grazing_D1, Grazing_D2, Grazing_D3</t>
  </si>
  <si>
    <t xml:space="preserve">  /METHOD=ENTER  SlopePosition_D1 SlopePosition_D2 Moisture_10cm</t>
  </si>
  <si>
    <t>REGRESSION
  /MISSING PAIRWISE
  /STATISTICS COEFF OUTS R ANOVA CHANGE
  /CRITERIA=PIN(.05) POUT(.10)
  /NOORIGIN
  /DEPENDENT C10
  /METHOD=ENTER  SlopePosition_D1 SlopePosition_D2 Moisture_10cm
  /RESIDUALS HISTOGRAM(ZRESID).</t>
  </si>
  <si>
    <t>a. Predictors: (Constant), Moisture_10cm, SlopePosition_D1, SlopePosition_D2</t>
  </si>
  <si>
    <t>b. Predictors: (Constant), Moisture_10cm, SlopePosition_D1, SlopePosition_D2</t>
  </si>
  <si>
    <t xml:space="preserve">  /METHOD=ENTER  Altitude Moisture_10cm</t>
  </si>
  <si>
    <t>21-DEC-2019 15:06:21</t>
  </si>
  <si>
    <t>REGRESSION
  /MISSING PAIRWISE
  /STATISTICS COEFF OUTS R ANOVA CHANGE
  /CRITERIA=PIN(.05) POUT(.10)
  /NOORIGIN
  /DEPENDENT C10
  /METHOD=ENTER  Altitude Moisture_10cm
  /RESIDUALS HISTOGRAM(ZRESID).</t>
  </si>
  <si>
    <t>a. Predictors: (Constant), Moisture_10cm, Altitude</t>
  </si>
  <si>
    <t>b. Predictors: (Constant), Moisture_10cm, Altitude</t>
  </si>
  <si>
    <t xml:space="preserve">  /METHOD=ENTER  SlopeAngle Moisture_10cm</t>
  </si>
  <si>
    <t>REGRESSION
  /MISSING PAIRWISE
  /STATISTICS COEFF OUTS R ANOVA CHANGE
  /CRITERIA=PIN(.05) POUT(.10)
  /NOORIGIN
  /DEPENDENT C10
  /METHOD=ENTER  SlopeAngle Moisture_10cm
  /RESIDUALS HISTOGRAM(ZRESID).</t>
  </si>
  <si>
    <t>a. Predictors: (Constant), Moisture_10cm, SlopeAngle</t>
  </si>
  <si>
    <t>b. Predictors: (Constant), Moisture_10cm, SlopeAngle</t>
  </si>
  <si>
    <r>
      <t>Moisture_Ave, Lith_D1, Cdepth</t>
    </r>
    <r>
      <rPr>
        <vertAlign val="superscript"/>
        <sz val="9"/>
        <color indexed="60"/>
        <rFont val="Arial"/>
        <family val="2"/>
      </rPr>
      <t>b</t>
    </r>
  </si>
  <si>
    <r>
      <t>,821</t>
    </r>
    <r>
      <rPr>
        <vertAlign val="superscript"/>
        <sz val="9"/>
        <color indexed="60"/>
        <rFont val="Arial"/>
        <family val="2"/>
      </rPr>
      <t>a</t>
    </r>
  </si>
  <si>
    <r>
      <t>Moisture_Ave, LandUse_D1, LandUse_D4, Cdepth, LandUse_D2, LandUse_D3</t>
    </r>
    <r>
      <rPr>
        <vertAlign val="superscript"/>
        <sz val="9"/>
        <color indexed="60"/>
        <rFont val="Arial"/>
        <family val="2"/>
      </rPr>
      <t>b</t>
    </r>
  </si>
  <si>
    <r>
      <t>Moisture_Ave, Grazing_D1, Grazing_D2, Cdepth, Grazing_D3</t>
    </r>
    <r>
      <rPr>
        <vertAlign val="superscript"/>
        <sz val="9"/>
        <color indexed="60"/>
        <rFont val="Arial"/>
        <family val="2"/>
      </rPr>
      <t>b</t>
    </r>
  </si>
  <si>
    <r>
      <t>,809</t>
    </r>
    <r>
      <rPr>
        <vertAlign val="superscript"/>
        <sz val="9"/>
        <color indexed="60"/>
        <rFont val="Arial"/>
        <family val="2"/>
      </rPr>
      <t>a</t>
    </r>
  </si>
  <si>
    <r>
      <t>Moisture_Ave, SlopePosition_D2, Cdepth, SlopePosition_D1</t>
    </r>
    <r>
      <rPr>
        <vertAlign val="superscript"/>
        <sz val="9"/>
        <color indexed="60"/>
        <rFont val="Arial"/>
        <family val="2"/>
      </rPr>
      <t>b</t>
    </r>
  </si>
  <si>
    <r>
      <t>,810</t>
    </r>
    <r>
      <rPr>
        <vertAlign val="superscript"/>
        <sz val="9"/>
        <color indexed="60"/>
        <rFont val="Arial"/>
        <family val="2"/>
      </rPr>
      <t>a</t>
    </r>
  </si>
  <si>
    <r>
      <t>Moisture_Ave, Altitude, Cdepth</t>
    </r>
    <r>
      <rPr>
        <vertAlign val="superscript"/>
        <sz val="9"/>
        <color indexed="60"/>
        <rFont val="Arial"/>
        <family val="2"/>
      </rPr>
      <t>b</t>
    </r>
  </si>
  <si>
    <r>
      <t>,814</t>
    </r>
    <r>
      <rPr>
        <vertAlign val="superscript"/>
        <sz val="9"/>
        <color indexed="60"/>
        <rFont val="Arial"/>
        <family val="2"/>
      </rPr>
      <t>a</t>
    </r>
  </si>
  <si>
    <r>
      <t>Moisture_Ave, SlopeAngle, Cdepth</t>
    </r>
    <r>
      <rPr>
        <vertAlign val="superscript"/>
        <sz val="9"/>
        <color indexed="60"/>
        <rFont val="Arial"/>
        <family val="2"/>
      </rPr>
      <t>b</t>
    </r>
  </si>
  <si>
    <r>
      <t>Moisture_10cm, Lith_D1</t>
    </r>
    <r>
      <rPr>
        <vertAlign val="superscript"/>
        <sz val="9"/>
        <color indexed="60"/>
        <rFont val="Arial"/>
        <family val="2"/>
      </rPr>
      <t>b</t>
    </r>
  </si>
  <si>
    <r>
      <t>,687</t>
    </r>
    <r>
      <rPr>
        <vertAlign val="superscript"/>
        <sz val="9"/>
        <color indexed="60"/>
        <rFont val="Arial"/>
        <family val="2"/>
      </rPr>
      <t>a</t>
    </r>
  </si>
  <si>
    <r>
      <t>Moisture_10cm, LandUse_D4, LandUse_D2, LandUse_D3, LandUse_D1</t>
    </r>
    <r>
      <rPr>
        <vertAlign val="superscript"/>
        <sz val="9"/>
        <color indexed="60"/>
        <rFont val="Arial"/>
        <family val="2"/>
      </rPr>
      <t>b</t>
    </r>
  </si>
  <si>
    <r>
      <t>,632</t>
    </r>
    <r>
      <rPr>
        <vertAlign val="superscript"/>
        <sz val="9"/>
        <color indexed="60"/>
        <rFont val="Arial"/>
        <family val="2"/>
      </rPr>
      <t>a</t>
    </r>
  </si>
  <si>
    <r>
      <t>Moisture_10cm, Grazing_D1, Grazing_D2, Grazing_D3</t>
    </r>
    <r>
      <rPr>
        <vertAlign val="superscript"/>
        <sz val="9"/>
        <color indexed="60"/>
        <rFont val="Arial"/>
        <family val="2"/>
      </rPr>
      <t>b</t>
    </r>
  </si>
  <si>
    <r>
      <t>,669</t>
    </r>
    <r>
      <rPr>
        <vertAlign val="superscript"/>
        <sz val="9"/>
        <color indexed="60"/>
        <rFont val="Arial"/>
        <family val="2"/>
      </rPr>
      <t>a</t>
    </r>
  </si>
  <si>
    <r>
      <t>Moisture_10cm, SlopePosition_D1, SlopePosition_D2</t>
    </r>
    <r>
      <rPr>
        <vertAlign val="superscript"/>
        <sz val="9"/>
        <color indexed="60"/>
        <rFont val="Arial"/>
        <family val="2"/>
      </rPr>
      <t>b</t>
    </r>
  </si>
  <si>
    <r>
      <t>,638</t>
    </r>
    <r>
      <rPr>
        <vertAlign val="superscript"/>
        <sz val="9"/>
        <color indexed="60"/>
        <rFont val="Arial"/>
        <family val="2"/>
      </rPr>
      <t>a</t>
    </r>
  </si>
  <si>
    <r>
      <t>Moisture_10cm, Altitude</t>
    </r>
    <r>
      <rPr>
        <vertAlign val="superscript"/>
        <sz val="9"/>
        <color indexed="60"/>
        <rFont val="Arial"/>
        <family val="2"/>
      </rPr>
      <t>b</t>
    </r>
  </si>
  <si>
    <r>
      <t>,637</t>
    </r>
    <r>
      <rPr>
        <vertAlign val="superscript"/>
        <sz val="9"/>
        <color indexed="60"/>
        <rFont val="Arial"/>
        <family val="2"/>
      </rPr>
      <t>a</t>
    </r>
  </si>
  <si>
    <r>
      <t>Moisture_10cm, SlopeAngle</t>
    </r>
    <r>
      <rPr>
        <vertAlign val="superscript"/>
        <sz val="9"/>
        <color indexed="60"/>
        <rFont val="Arial"/>
        <family val="2"/>
      </rPr>
      <t>b</t>
    </r>
  </si>
  <si>
    <r>
      <t>,611</t>
    </r>
    <r>
      <rPr>
        <vertAlign val="superscript"/>
        <sz val="9"/>
        <color indexed="60"/>
        <rFont val="Arial"/>
        <family val="2"/>
      </rPr>
      <t>a</t>
    </r>
  </si>
  <si>
    <t>Conditional variable</t>
  </si>
  <si>
    <t>(acid)</t>
  </si>
  <si>
    <t>(F)</t>
  </si>
  <si>
    <t>(none)</t>
  </si>
  <si>
    <t>(top)</t>
  </si>
  <si>
    <t>P value of the  model</t>
  </si>
  <si>
    <t>calcareous</t>
  </si>
  <si>
    <t>F: forest, G: grassland, CG: cultivation-grassland, AC: abandoned cultivation, C: cultivation.</t>
  </si>
  <si>
    <t>Relation between SOC and single soil formation or environmental variable through multiple linear regression, with soil depth and/or moisture involved as conditional variables. The table lists standardized coefficients (Beta) with associated significance (P).  Coefficients with a p-value &lt;0.05 are shown in bold. The bracket under each soil formation or environmental variable means the category with Beta=0. The P-values in the last column give the significance of the total model (i.e. resulting from an ANOVA of the regression model).</t>
  </si>
  <si>
    <t>/*No conditional variable^^^^^^^^^^^^^^^^^^^^^^^^^^^^</t>
  </si>
  <si>
    <t>Analysis 1C: Univariate linear regression</t>
  </si>
  <si>
    <t>Analysis 1D: Linear models predicting SOC stocks</t>
  </si>
  <si>
    <r>
      <t>R</t>
    </r>
    <r>
      <rPr>
        <vertAlign val="superscript"/>
        <sz val="11"/>
        <rFont val="Calibri"/>
        <family val="2"/>
        <scheme val="minor"/>
      </rPr>
      <t>2</t>
    </r>
  </si>
  <si>
    <r>
      <t>Adjusted R</t>
    </r>
    <r>
      <rPr>
        <vertAlign val="superscript"/>
        <sz val="11"/>
        <rFont val="Calibri"/>
        <family val="2"/>
        <scheme val="minor"/>
      </rPr>
      <t>2</t>
    </r>
  </si>
  <si>
    <t>Numeric variables</t>
  </si>
  <si>
    <t>Relation between SOC and single soil formation or environmental variable through linear regression, without any soil depth or moisture involved as conditional variable. The table lists standardized coefficients (Beta) with associated significance (P).  Coefficients with P&lt;0.05 are shown in bold. The variable level within brackets under each soil formation or environmental variable means the category with Beta=0. The P-values in the last column give the significance of the total model (i.e. resulting from an ANOVA of the regression model).</t>
  </si>
  <si>
    <r>
      <t>0.669</t>
    </r>
    <r>
      <rPr>
        <vertAlign val="superscript"/>
        <sz val="11"/>
        <rFont val="Calibri"/>
        <family val="2"/>
        <scheme val="minor"/>
      </rPr>
      <t>(1)</t>
    </r>
  </si>
  <si>
    <r>
      <t>0.032</t>
    </r>
    <r>
      <rPr>
        <b/>
        <vertAlign val="superscript"/>
        <sz val="11"/>
        <rFont val="Calibri"/>
        <family val="2"/>
        <scheme val="minor"/>
      </rPr>
      <t>(2)</t>
    </r>
  </si>
  <si>
    <r>
      <t xml:space="preserve">F: forest, G: grassland, CG: cultivation-grassland, AC: abandoned cultivation, C: cultivation. </t>
    </r>
    <r>
      <rPr>
        <vertAlign val="superscript"/>
        <sz val="11"/>
        <rFont val="Calibri"/>
        <family val="2"/>
        <scheme val="minor"/>
      </rPr>
      <t>(1)</t>
    </r>
    <r>
      <rPr>
        <sz val="11"/>
        <rFont val="Calibri"/>
        <family val="2"/>
        <scheme val="minor"/>
      </rPr>
      <t xml:space="preserve">Soils under cultivation have significantly lower total SOC stocks than soils under forest, although the regression model as a whole  is not significant.  </t>
    </r>
    <r>
      <rPr>
        <vertAlign val="superscript"/>
        <sz val="11"/>
        <rFont val="Calibri"/>
        <family val="2"/>
        <scheme val="minor"/>
      </rPr>
      <t>(2)</t>
    </r>
    <r>
      <rPr>
        <sz val="11"/>
        <rFont val="Calibri"/>
        <family val="2"/>
        <scheme val="minor"/>
      </rPr>
      <t xml:space="preserve">The multiple comparison shows that SOC stocks 10cm are significantly different between medium and high grazing groups. </t>
    </r>
  </si>
  <si>
    <t>Soil moisture</t>
  </si>
  <si>
    <t>Calcareous</t>
  </si>
  <si>
    <t>0.68 – 0.71</t>
  </si>
  <si>
    <t>0.04-0.07</t>
  </si>
  <si>
    <t>0.48 – 0.59</t>
  </si>
  <si>
    <t>0.11-0.22</t>
  </si>
  <si>
    <r>
      <t>ΔR</t>
    </r>
    <r>
      <rPr>
        <vertAlign val="superscript"/>
        <sz val="11"/>
        <rFont val="Calibri"/>
        <family val="2"/>
        <scheme val="minor"/>
      </rPr>
      <t>2</t>
    </r>
  </si>
  <si>
    <r>
      <t>Best linear models to predict SOC stocks with soil formation or environmental variables and soil properties.  The table lists model-averaged standardized coefficients (Beta) with associated significance (P). The bracket under each soil formation or environmental variable means the category with Beta=0. Coefficients with P&lt;0.05 are shown in bold. Averaging was done over the models that were within a ΔAICc value of 2 from the best model (all-subsets regression up to five predictors). R</t>
    </r>
    <r>
      <rPr>
        <b/>
        <vertAlign val="superscript"/>
        <sz val="11"/>
        <rFont val="Calibri"/>
        <family val="2"/>
        <scheme val="minor"/>
      </rPr>
      <t>2</t>
    </r>
    <r>
      <rPr>
        <b/>
        <sz val="11"/>
        <rFont val="Calibri"/>
        <family val="2"/>
        <scheme val="minor"/>
      </rPr>
      <t xml:space="preserve"> denotes the range of R</t>
    </r>
    <r>
      <rPr>
        <b/>
        <vertAlign val="superscript"/>
        <sz val="11"/>
        <rFont val="Calibri"/>
        <family val="2"/>
        <scheme val="minor"/>
      </rPr>
      <t>2</t>
    </r>
    <r>
      <rPr>
        <b/>
        <sz val="11"/>
        <rFont val="Calibri"/>
        <family val="2"/>
        <scheme val="minor"/>
      </rPr>
      <t xml:space="preserve"> values for the models used in the averaged model. ΔR</t>
    </r>
    <r>
      <rPr>
        <b/>
        <vertAlign val="superscript"/>
        <sz val="11"/>
        <rFont val="Calibri"/>
        <family val="2"/>
        <scheme val="minor"/>
      </rPr>
      <t>2</t>
    </r>
    <r>
      <rPr>
        <b/>
        <sz val="11"/>
        <rFont val="Calibri"/>
        <family val="2"/>
        <scheme val="minor"/>
      </rPr>
      <t xml:space="preserve"> denotes the range of explained variance by the fixed factors for the models used in the averaged mode.</t>
    </r>
  </si>
  <si>
    <t>Best linear models to predict SOC stocks</t>
  </si>
  <si>
    <t>/* Analysis 1B: Univariate linear regression: predicting SOC stocks using "Soil depth, Moisture_Ave, Moisture_10cm, pH_Ave and pH_10"</t>
  </si>
  <si>
    <t>/* Analysis 1A: ANOVA: SOC stocks in different types of lithology, land use, grazing intensity and slopt position.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</si>
</sst>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8" formatCode="###0"/>
    <numFmt numFmtId="169" formatCode="###0.0000"/>
    <numFmt numFmtId="170" formatCode="###0.00000"/>
    <numFmt numFmtId="171" formatCode="###0.00"/>
    <numFmt numFmtId="172" formatCode="###0.000000"/>
    <numFmt numFmtId="173" formatCode="###0.000"/>
    <numFmt numFmtId="174" formatCode="0.000"/>
  </numFmts>
  <fonts count="23" x14ac:knownFonts="1">
    <font>
      <sz val="11"/>
      <color theme="1"/>
      <name val="Calibri"/>
      <family val="2"/>
      <scheme val="minor"/>
    </font>
    <font>
      <b/>
      <sz val="11"/>
      <color theme="1"/>
      <name val="Calibri"/>
      <family val="2"/>
      <scheme val="minor"/>
    </font>
    <font>
      <b/>
      <i/>
      <sz val="11"/>
      <color rgb="FF404040"/>
      <name val="Calibri"/>
      <family val="2"/>
      <scheme val="minor"/>
    </font>
    <font>
      <sz val="10"/>
      <name val="Arial"/>
      <family val="2"/>
    </font>
    <font>
      <sz val="11"/>
      <color indexed="8"/>
      <name val="Courier New"/>
      <family val="3"/>
    </font>
    <font>
      <b/>
      <sz val="14"/>
      <color indexed="8"/>
      <name val="Arial Bold"/>
    </font>
    <font>
      <b/>
      <sz val="11"/>
      <color indexed="60"/>
      <name val="Arial Bold"/>
    </font>
    <font>
      <sz val="9"/>
      <color indexed="62"/>
      <name val="Arial"/>
      <family val="2"/>
    </font>
    <font>
      <sz val="9"/>
      <color indexed="60"/>
      <name val="Arial"/>
      <family val="2"/>
    </font>
    <font>
      <vertAlign val="superscript"/>
      <sz val="9"/>
      <color indexed="60"/>
      <name val="Arial"/>
      <family val="2"/>
    </font>
    <font>
      <sz val="10"/>
      <name val="MS Sans Serif"/>
      <family val="2"/>
    </font>
    <font>
      <b/>
      <sz val="10"/>
      <name val="Arial"/>
      <family val="2"/>
    </font>
    <font>
      <b/>
      <vertAlign val="superscript"/>
      <sz val="11"/>
      <color indexed="60"/>
      <name val="Arial Bold"/>
    </font>
    <font>
      <sz val="10"/>
      <name val="Arial"/>
    </font>
    <font>
      <sz val="11"/>
      <color indexed="8"/>
      <name val="Courier New"/>
    </font>
    <font>
      <sz val="9"/>
      <color indexed="62"/>
      <name val="Arial"/>
    </font>
    <font>
      <sz val="9"/>
      <color indexed="60"/>
      <name val="Arial"/>
    </font>
    <font>
      <vertAlign val="superscript"/>
      <sz val="9"/>
      <color indexed="60"/>
      <name val="Arial"/>
    </font>
    <font>
      <b/>
      <sz val="11"/>
      <color indexed="8"/>
      <name val="Courier New"/>
      <family val="3"/>
    </font>
    <font>
      <b/>
      <sz val="11"/>
      <name val="Calibri"/>
      <family val="2"/>
      <scheme val="minor"/>
    </font>
    <font>
      <sz val="11"/>
      <name val="Calibri"/>
      <family val="2"/>
      <scheme val="minor"/>
    </font>
    <font>
      <vertAlign val="superscript"/>
      <sz val="11"/>
      <name val="Calibri"/>
      <family val="2"/>
      <scheme val="minor"/>
    </font>
    <font>
      <b/>
      <vertAlign val="superscript"/>
      <sz val="11"/>
      <name val="Calibri"/>
      <family val="2"/>
      <scheme val="minor"/>
    </font>
  </fonts>
  <fills count="6">
    <fill>
      <patternFill patternType="none"/>
    </fill>
    <fill>
      <patternFill patternType="gray125"/>
    </fill>
    <fill>
      <patternFill patternType="solid">
        <fgColor indexed="3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35">
    <border>
      <left/>
      <right/>
      <top/>
      <bottom/>
      <diagonal/>
    </border>
    <border>
      <left/>
      <right/>
      <top/>
      <bottom style="thin">
        <color indexed="63"/>
      </bottom>
      <diagonal/>
    </border>
    <border>
      <left/>
      <right/>
      <top style="thin">
        <color indexed="63"/>
      </top>
      <bottom style="thin">
        <color indexed="63"/>
      </bottom>
      <diagonal/>
    </border>
    <border>
      <left/>
      <right/>
      <top style="thin">
        <color indexed="63"/>
      </top>
      <bottom style="thin">
        <color indexed="61"/>
      </bottom>
      <diagonal/>
    </border>
    <border>
      <left/>
      <right style="thin">
        <color indexed="31"/>
      </right>
      <top/>
      <bottom/>
      <diagonal/>
    </border>
    <border>
      <left style="thin">
        <color indexed="31"/>
      </left>
      <right style="thin">
        <color indexed="31"/>
      </right>
      <top/>
      <bottom/>
      <diagonal/>
    </border>
    <border>
      <left style="thin">
        <color indexed="31"/>
      </left>
      <right/>
      <top/>
      <bottom/>
      <diagonal/>
    </border>
    <border>
      <left/>
      <right/>
      <top/>
      <bottom style="thin">
        <color indexed="61"/>
      </bottom>
      <diagonal/>
    </border>
    <border>
      <left/>
      <right style="thin">
        <color indexed="31"/>
      </right>
      <top/>
      <bottom style="thin">
        <color indexed="61"/>
      </bottom>
      <diagonal/>
    </border>
    <border>
      <left style="thin">
        <color indexed="31"/>
      </left>
      <right style="thin">
        <color indexed="31"/>
      </right>
      <top/>
      <bottom style="thin">
        <color indexed="61"/>
      </bottom>
      <diagonal/>
    </border>
    <border>
      <left style="thin">
        <color indexed="31"/>
      </left>
      <right/>
      <top/>
      <bottom style="thin">
        <color indexed="61"/>
      </bottom>
      <diagonal/>
    </border>
    <border>
      <left/>
      <right/>
      <top style="thin">
        <color indexed="61"/>
      </top>
      <bottom/>
      <diagonal/>
    </border>
    <border>
      <left/>
      <right/>
      <top style="thin">
        <color indexed="61"/>
      </top>
      <bottom style="thin">
        <color indexed="63"/>
      </bottom>
      <diagonal/>
    </border>
    <border>
      <left/>
      <right style="thin">
        <color indexed="31"/>
      </right>
      <top style="thin">
        <color indexed="61"/>
      </top>
      <bottom style="thin">
        <color indexed="63"/>
      </bottom>
      <diagonal/>
    </border>
    <border>
      <left style="thin">
        <color indexed="31"/>
      </left>
      <right style="thin">
        <color indexed="31"/>
      </right>
      <top style="thin">
        <color indexed="61"/>
      </top>
      <bottom style="thin">
        <color indexed="63"/>
      </bottom>
      <diagonal/>
    </border>
    <border>
      <left style="thin">
        <color indexed="31"/>
      </left>
      <right/>
      <top style="thin">
        <color indexed="61"/>
      </top>
      <bottom style="thin">
        <color indexed="63"/>
      </bottom>
      <diagonal/>
    </border>
    <border>
      <left/>
      <right style="thin">
        <color indexed="31"/>
      </right>
      <top style="thin">
        <color indexed="63"/>
      </top>
      <bottom style="thin">
        <color indexed="63"/>
      </bottom>
      <diagonal/>
    </border>
    <border>
      <left style="thin">
        <color indexed="31"/>
      </left>
      <right style="thin">
        <color indexed="31"/>
      </right>
      <top style="thin">
        <color indexed="63"/>
      </top>
      <bottom style="thin">
        <color indexed="63"/>
      </bottom>
      <diagonal/>
    </border>
    <border>
      <left style="thin">
        <color indexed="31"/>
      </left>
      <right/>
      <top style="thin">
        <color indexed="63"/>
      </top>
      <bottom style="thin">
        <color indexed="63"/>
      </bottom>
      <diagonal/>
    </border>
    <border>
      <left/>
      <right/>
      <top style="thin">
        <color indexed="63"/>
      </top>
      <bottom/>
      <diagonal/>
    </border>
    <border>
      <left/>
      <right style="thin">
        <color indexed="31"/>
      </right>
      <top style="thin">
        <color indexed="63"/>
      </top>
      <bottom/>
      <diagonal/>
    </border>
    <border>
      <left style="thin">
        <color indexed="31"/>
      </left>
      <right style="thin">
        <color indexed="31"/>
      </right>
      <top style="thin">
        <color indexed="63"/>
      </top>
      <bottom/>
      <diagonal/>
    </border>
    <border>
      <left style="thin">
        <color indexed="31"/>
      </left>
      <right/>
      <top style="thin">
        <color indexed="63"/>
      </top>
      <bottom/>
      <diagonal/>
    </border>
    <border>
      <left/>
      <right style="thin">
        <color indexed="31"/>
      </right>
      <top style="thin">
        <color indexed="63"/>
      </top>
      <bottom style="thin">
        <color indexed="61"/>
      </bottom>
      <diagonal/>
    </border>
    <border>
      <left style="thin">
        <color indexed="31"/>
      </left>
      <right style="thin">
        <color indexed="31"/>
      </right>
      <top style="thin">
        <color indexed="63"/>
      </top>
      <bottom style="thin">
        <color indexed="61"/>
      </bottom>
      <diagonal/>
    </border>
    <border>
      <left style="thin">
        <color indexed="31"/>
      </left>
      <right/>
      <top style="thin">
        <color indexed="63"/>
      </top>
      <bottom style="thin">
        <color indexed="61"/>
      </bottom>
      <diagonal/>
    </border>
    <border>
      <left/>
      <right/>
      <top/>
      <bottom style="thin">
        <color indexed="64"/>
      </bottom>
      <diagonal/>
    </border>
    <border>
      <left/>
      <right/>
      <top style="thin">
        <color indexed="61"/>
      </top>
      <bottom style="thin">
        <color indexed="61"/>
      </bottom>
      <diagonal/>
    </border>
    <border>
      <left/>
      <right style="thin">
        <color indexed="31"/>
      </right>
      <top style="thin">
        <color indexed="61"/>
      </top>
      <bottom style="thin">
        <color indexed="61"/>
      </bottom>
      <diagonal/>
    </border>
    <border>
      <left style="thin">
        <color indexed="31"/>
      </left>
      <right style="thin">
        <color indexed="31"/>
      </right>
      <top style="thin">
        <color indexed="61"/>
      </top>
      <bottom style="thin">
        <color indexed="61"/>
      </bottom>
      <diagonal/>
    </border>
    <border>
      <left style="thin">
        <color indexed="31"/>
      </left>
      <right/>
      <top style="thin">
        <color indexed="61"/>
      </top>
      <bottom style="thin">
        <color indexed="61"/>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style="thin">
        <color indexed="64"/>
      </top>
      <bottom/>
      <diagonal/>
    </border>
  </borders>
  <cellStyleXfs count="9">
    <xf numFmtId="0" fontId="0" fillId="0" borderId="0"/>
    <xf numFmtId="0" fontId="3" fillId="0" borderId="0"/>
    <xf numFmtId="0" fontId="3" fillId="0" borderId="0"/>
    <xf numFmtId="0" fontId="10" fillId="0" borderId="0"/>
    <xf numFmtId="0" fontId="3" fillId="0" borderId="0"/>
    <xf numFmtId="0" fontId="3" fillId="0" borderId="0"/>
    <xf numFmtId="0" fontId="3" fillId="0" borderId="0"/>
    <xf numFmtId="0" fontId="13" fillId="0" borderId="0"/>
    <xf numFmtId="0" fontId="3" fillId="0" borderId="0"/>
  </cellStyleXfs>
  <cellXfs count="417">
    <xf numFmtId="0" fontId="0" fillId="0" borderId="0" xfId="0"/>
    <xf numFmtId="0" fontId="2" fillId="0" borderId="0" xfId="0" applyFont="1"/>
    <xf numFmtId="0" fontId="3" fillId="0" borderId="0" xfId="1"/>
    <xf numFmtId="0" fontId="4" fillId="0" borderId="0" xfId="1" applyFont="1" applyBorder="1" applyAlignment="1"/>
    <xf numFmtId="0" fontId="5" fillId="0" borderId="0" xfId="1" applyFont="1" applyBorder="1" applyAlignment="1"/>
    <xf numFmtId="0" fontId="8" fillId="0" borderId="1" xfId="1" applyFont="1" applyBorder="1" applyAlignment="1">
      <alignment horizontal="right" vertical="top"/>
    </xf>
    <xf numFmtId="0" fontId="8" fillId="0" borderId="2" xfId="1" applyFont="1" applyBorder="1" applyAlignment="1">
      <alignment horizontal="left" vertical="top" wrapText="1"/>
    </xf>
    <xf numFmtId="0" fontId="7" fillId="2" borderId="2" xfId="1" applyFont="1" applyFill="1" applyBorder="1" applyAlignment="1">
      <alignment horizontal="left" vertical="top" wrapText="1"/>
    </xf>
    <xf numFmtId="168" fontId="8" fillId="0" borderId="2" xfId="1" applyNumberFormat="1" applyFont="1" applyBorder="1" applyAlignment="1">
      <alignment horizontal="right" vertical="top"/>
    </xf>
    <xf numFmtId="0" fontId="8" fillId="0" borderId="2" xfId="1" applyFont="1" applyBorder="1" applyAlignment="1">
      <alignment horizontal="right" vertical="top"/>
    </xf>
    <xf numFmtId="0" fontId="7" fillId="2" borderId="3" xfId="1" applyFont="1" applyFill="1" applyBorder="1" applyAlignment="1">
      <alignment horizontal="left" vertical="top" wrapText="1"/>
    </xf>
    <xf numFmtId="0" fontId="8" fillId="0" borderId="3" xfId="1" applyFont="1" applyBorder="1" applyAlignment="1">
      <alignment horizontal="right" vertical="top"/>
    </xf>
    <xf numFmtId="0" fontId="7" fillId="0" borderId="9" xfId="1" applyFont="1" applyBorder="1" applyAlignment="1">
      <alignment horizontal="center" wrapText="1"/>
    </xf>
    <xf numFmtId="0" fontId="7" fillId="2" borderId="12" xfId="1" applyFont="1" applyFill="1" applyBorder="1" applyAlignment="1">
      <alignment horizontal="left" vertical="top"/>
    </xf>
    <xf numFmtId="168" fontId="8" fillId="0" borderId="13" xfId="1" applyNumberFormat="1" applyFont="1" applyBorder="1" applyAlignment="1">
      <alignment horizontal="right" vertical="top"/>
    </xf>
    <xf numFmtId="169" fontId="8" fillId="0" borderId="14" xfId="1" applyNumberFormat="1" applyFont="1" applyBorder="1" applyAlignment="1">
      <alignment horizontal="right" vertical="top"/>
    </xf>
    <xf numFmtId="170" fontId="8" fillId="0" borderId="14" xfId="1" applyNumberFormat="1" applyFont="1" applyBorder="1" applyAlignment="1">
      <alignment horizontal="right" vertical="top"/>
    </xf>
    <xf numFmtId="171" fontId="8" fillId="0" borderId="14" xfId="1" applyNumberFormat="1" applyFont="1" applyBorder="1" applyAlignment="1">
      <alignment horizontal="right" vertical="top"/>
    </xf>
    <xf numFmtId="171" fontId="8" fillId="0" borderId="15" xfId="1" applyNumberFormat="1" applyFont="1" applyBorder="1" applyAlignment="1">
      <alignment horizontal="right" vertical="top"/>
    </xf>
    <xf numFmtId="0" fontId="7" fillId="2" borderId="2" xfId="1" applyFont="1" applyFill="1" applyBorder="1" applyAlignment="1">
      <alignment horizontal="left" vertical="top"/>
    </xf>
    <xf numFmtId="168" fontId="8" fillId="0" borderId="16" xfId="1" applyNumberFormat="1" applyFont="1" applyBorder="1" applyAlignment="1">
      <alignment horizontal="right" vertical="top"/>
    </xf>
    <xf numFmtId="169" fontId="8" fillId="0" borderId="17" xfId="1" applyNumberFormat="1" applyFont="1" applyBorder="1" applyAlignment="1">
      <alignment horizontal="right" vertical="top"/>
    </xf>
    <xf numFmtId="170" fontId="8" fillId="0" borderId="17" xfId="1" applyNumberFormat="1" applyFont="1" applyBorder="1" applyAlignment="1">
      <alignment horizontal="right" vertical="top"/>
    </xf>
    <xf numFmtId="171" fontId="8" fillId="0" borderId="17" xfId="1" applyNumberFormat="1" applyFont="1" applyBorder="1" applyAlignment="1">
      <alignment horizontal="right" vertical="top"/>
    </xf>
    <xf numFmtId="171" fontId="8" fillId="0" borderId="18" xfId="1" applyNumberFormat="1" applyFont="1" applyBorder="1" applyAlignment="1">
      <alignment horizontal="right" vertical="top"/>
    </xf>
    <xf numFmtId="0" fontId="7" fillId="2" borderId="19" xfId="1" applyFont="1" applyFill="1" applyBorder="1" applyAlignment="1">
      <alignment horizontal="left" vertical="top" wrapText="1"/>
    </xf>
    <xf numFmtId="168" fontId="8" fillId="0" borderId="20" xfId="1" applyNumberFormat="1" applyFont="1" applyBorder="1" applyAlignment="1">
      <alignment horizontal="right" vertical="top"/>
    </xf>
    <xf numFmtId="169" fontId="8" fillId="0" borderId="21" xfId="1" applyNumberFormat="1" applyFont="1" applyBorder="1" applyAlignment="1">
      <alignment horizontal="right" vertical="top"/>
    </xf>
    <xf numFmtId="170" fontId="8" fillId="0" borderId="21" xfId="1" applyNumberFormat="1" applyFont="1" applyBorder="1" applyAlignment="1">
      <alignment horizontal="right" vertical="top"/>
    </xf>
    <xf numFmtId="171" fontId="8" fillId="0" borderId="21" xfId="1" applyNumberFormat="1" applyFont="1" applyBorder="1" applyAlignment="1">
      <alignment horizontal="right" vertical="top"/>
    </xf>
    <xf numFmtId="171" fontId="8" fillId="0" borderId="22" xfId="1" applyNumberFormat="1" applyFont="1" applyBorder="1" applyAlignment="1">
      <alignment horizontal="right" vertical="top"/>
    </xf>
    <xf numFmtId="172" fontId="8" fillId="0" borderId="17" xfId="1" applyNumberFormat="1" applyFont="1" applyBorder="1" applyAlignment="1">
      <alignment horizontal="right" vertical="top"/>
    </xf>
    <xf numFmtId="173" fontId="8" fillId="0" borderId="17" xfId="1" applyNumberFormat="1" applyFont="1" applyBorder="1" applyAlignment="1">
      <alignment horizontal="right" vertical="top"/>
    </xf>
    <xf numFmtId="173" fontId="8" fillId="0" borderId="18" xfId="1" applyNumberFormat="1" applyFont="1" applyBorder="1" applyAlignment="1">
      <alignment horizontal="right" vertical="top"/>
    </xf>
    <xf numFmtId="168" fontId="8" fillId="0" borderId="23" xfId="1" applyNumberFormat="1" applyFont="1" applyBorder="1" applyAlignment="1">
      <alignment horizontal="right" vertical="top"/>
    </xf>
    <xf numFmtId="170" fontId="8" fillId="0" borderId="24" xfId="1" applyNumberFormat="1" applyFont="1" applyBorder="1" applyAlignment="1">
      <alignment horizontal="right" vertical="top"/>
    </xf>
    <xf numFmtId="172" fontId="8" fillId="0" borderId="24" xfId="1" applyNumberFormat="1" applyFont="1" applyBorder="1" applyAlignment="1">
      <alignment horizontal="right" vertical="top"/>
    </xf>
    <xf numFmtId="173" fontId="8" fillId="0" borderId="24" xfId="1" applyNumberFormat="1" applyFont="1" applyBorder="1" applyAlignment="1">
      <alignment horizontal="right" vertical="top"/>
    </xf>
    <xf numFmtId="173" fontId="8" fillId="0" borderId="25" xfId="1" applyNumberFormat="1" applyFont="1" applyBorder="1" applyAlignment="1">
      <alignment horizontal="right" vertical="top"/>
    </xf>
    <xf numFmtId="0" fontId="7" fillId="0" borderId="8" xfId="1" applyFont="1" applyBorder="1" applyAlignment="1">
      <alignment horizontal="center" wrapText="1"/>
    </xf>
    <xf numFmtId="0" fontId="7" fillId="0" borderId="10" xfId="1" applyFont="1" applyBorder="1" applyAlignment="1">
      <alignment horizontal="center" wrapText="1"/>
    </xf>
    <xf numFmtId="0" fontId="7" fillId="2" borderId="12" xfId="1" applyFont="1" applyFill="1" applyBorder="1" applyAlignment="1">
      <alignment horizontal="left" vertical="top" wrapText="1"/>
    </xf>
    <xf numFmtId="173" fontId="8" fillId="0" borderId="13" xfId="1" applyNumberFormat="1" applyFont="1" applyBorder="1" applyAlignment="1">
      <alignment horizontal="right" vertical="top"/>
    </xf>
    <xf numFmtId="168" fontId="8" fillId="0" borderId="14" xfId="1" applyNumberFormat="1" applyFont="1" applyBorder="1" applyAlignment="1">
      <alignment horizontal="right" vertical="top"/>
    </xf>
    <xf numFmtId="173" fontId="8" fillId="0" borderId="15" xfId="1" applyNumberFormat="1" applyFont="1" applyBorder="1" applyAlignment="1">
      <alignment horizontal="right" vertical="top"/>
    </xf>
    <xf numFmtId="173" fontId="8" fillId="0" borderId="23" xfId="1" applyNumberFormat="1" applyFont="1" applyBorder="1" applyAlignment="1">
      <alignment horizontal="right" vertical="top"/>
    </xf>
    <xf numFmtId="168" fontId="8" fillId="0" borderId="24" xfId="1" applyNumberFormat="1" applyFont="1" applyBorder="1" applyAlignment="1">
      <alignment horizontal="right" vertical="top"/>
    </xf>
    <xf numFmtId="173" fontId="8" fillId="0" borderId="14" xfId="1" applyNumberFormat="1" applyFont="1" applyBorder="1" applyAlignment="1">
      <alignment horizontal="right" vertical="top"/>
    </xf>
    <xf numFmtId="173" fontId="8" fillId="0" borderId="16" xfId="1" applyNumberFormat="1" applyFont="1" applyBorder="1" applyAlignment="1">
      <alignment horizontal="right" vertical="top"/>
    </xf>
    <xf numFmtId="168" fontId="8" fillId="0" borderId="17" xfId="1" applyNumberFormat="1" applyFont="1" applyBorder="1" applyAlignment="1">
      <alignment horizontal="right" vertical="top"/>
    </xf>
    <xf numFmtId="0" fontId="8" fillId="0" borderId="17" xfId="1" applyFont="1" applyBorder="1" applyAlignment="1">
      <alignment horizontal="left" vertical="top" wrapText="1"/>
    </xf>
    <xf numFmtId="0" fontId="8" fillId="0" borderId="18" xfId="1" applyFont="1" applyBorder="1" applyAlignment="1">
      <alignment horizontal="left" vertical="top" wrapText="1"/>
    </xf>
    <xf numFmtId="173" fontId="8" fillId="0" borderId="20" xfId="1" applyNumberFormat="1" applyFont="1" applyBorder="1" applyAlignment="1">
      <alignment horizontal="right" vertical="top"/>
    </xf>
    <xf numFmtId="168" fontId="8" fillId="0" borderId="21" xfId="1" applyNumberFormat="1" applyFont="1" applyBorder="1" applyAlignment="1">
      <alignment horizontal="right" vertical="top"/>
    </xf>
    <xf numFmtId="0" fontId="8" fillId="0" borderId="21" xfId="1" applyFont="1" applyBorder="1" applyAlignment="1">
      <alignment horizontal="left" vertical="top" wrapText="1"/>
    </xf>
    <xf numFmtId="0" fontId="8" fillId="0" borderId="22" xfId="1" applyFont="1" applyBorder="1" applyAlignment="1">
      <alignment horizontal="left" vertical="top" wrapText="1"/>
    </xf>
    <xf numFmtId="0" fontId="8" fillId="0" borderId="24" xfId="1" applyFont="1" applyBorder="1" applyAlignment="1">
      <alignment horizontal="left" vertical="top" wrapText="1"/>
    </xf>
    <xf numFmtId="0" fontId="8" fillId="0" borderId="25" xfId="1" applyFont="1" applyBorder="1" applyAlignment="1">
      <alignment horizontal="left" vertical="top" wrapText="1"/>
    </xf>
    <xf numFmtId="0" fontId="1" fillId="0" borderId="0" xfId="0" applyFont="1"/>
    <xf numFmtId="0" fontId="0" fillId="0" borderId="26" xfId="0" applyBorder="1"/>
    <xf numFmtId="0" fontId="0" fillId="0" borderId="0" xfId="0" applyBorder="1" applyAlignment="1"/>
    <xf numFmtId="0" fontId="0" fillId="0" borderId="0" xfId="0" applyAlignment="1"/>
    <xf numFmtId="0" fontId="3" fillId="0" borderId="0" xfId="2"/>
    <xf numFmtId="174" fontId="0" fillId="0" borderId="0" xfId="0" applyNumberFormat="1" applyAlignment="1"/>
    <xf numFmtId="174" fontId="1" fillId="0" borderId="0" xfId="0" applyNumberFormat="1" applyFont="1" applyAlignment="1"/>
    <xf numFmtId="1" fontId="0" fillId="0" borderId="0" xfId="0" applyNumberFormat="1"/>
    <xf numFmtId="174" fontId="0" fillId="0" borderId="0" xfId="0" applyNumberFormat="1"/>
    <xf numFmtId="174" fontId="1" fillId="0" borderId="0" xfId="0" applyNumberFormat="1" applyFont="1"/>
    <xf numFmtId="0" fontId="0" fillId="0" borderId="0" xfId="0" applyBorder="1"/>
    <xf numFmtId="0" fontId="1" fillId="3" borderId="0" xfId="0" applyFont="1" applyFill="1"/>
    <xf numFmtId="0" fontId="0" fillId="3" borderId="0" xfId="0" applyFill="1"/>
    <xf numFmtId="0" fontId="3" fillId="3" borderId="0" xfId="1" applyFill="1"/>
    <xf numFmtId="0" fontId="11" fillId="3" borderId="0" xfId="1" applyFont="1" applyFill="1"/>
    <xf numFmtId="0" fontId="6" fillId="0" borderId="0" xfId="1" applyFont="1" applyBorder="1" applyAlignment="1">
      <alignment horizontal="center" vertical="center" wrapText="1"/>
    </xf>
    <xf numFmtId="0" fontId="7" fillId="0" borderId="7" xfId="1" applyFont="1" applyBorder="1" applyAlignment="1">
      <alignment horizontal="left" wrapText="1"/>
    </xf>
    <xf numFmtId="0" fontId="7" fillId="2" borderId="11" xfId="1" applyFont="1" applyFill="1" applyBorder="1" applyAlignment="1">
      <alignment horizontal="left" vertical="top" wrapText="1"/>
    </xf>
    <xf numFmtId="0" fontId="7" fillId="2" borderId="2" xfId="1" applyFont="1" applyFill="1" applyBorder="1" applyAlignment="1">
      <alignment horizontal="left" vertical="top" wrapText="1"/>
    </xf>
    <xf numFmtId="0" fontId="7" fillId="2" borderId="19" xfId="1" applyFont="1" applyFill="1" applyBorder="1" applyAlignment="1">
      <alignment horizontal="left" vertical="top" wrapText="1"/>
    </xf>
    <xf numFmtId="0" fontId="7" fillId="2" borderId="3" xfId="1" applyFont="1" applyFill="1" applyBorder="1" applyAlignment="1">
      <alignment horizontal="left" vertical="top" wrapText="1"/>
    </xf>
    <xf numFmtId="0" fontId="7" fillId="0" borderId="5" xfId="1" applyFont="1" applyBorder="1" applyAlignment="1">
      <alignment horizontal="center" wrapText="1"/>
    </xf>
    <xf numFmtId="0" fontId="7" fillId="0" borderId="9" xfId="1" applyFont="1" applyBorder="1" applyAlignment="1">
      <alignment horizontal="center" wrapText="1"/>
    </xf>
    <xf numFmtId="0" fontId="7" fillId="0" borderId="6" xfId="1" applyFont="1" applyBorder="1" applyAlignment="1">
      <alignment horizontal="center" wrapText="1"/>
    </xf>
    <xf numFmtId="0" fontId="7" fillId="0" borderId="10" xfId="1" applyFont="1" applyBorder="1" applyAlignment="1">
      <alignment horizontal="center" wrapText="1"/>
    </xf>
    <xf numFmtId="0" fontId="7" fillId="0" borderId="0" xfId="1" applyFont="1" applyBorder="1" applyAlignment="1">
      <alignment horizontal="left" wrapText="1"/>
    </xf>
    <xf numFmtId="0" fontId="7" fillId="0" borderId="4" xfId="1" applyFont="1" applyBorder="1" applyAlignment="1">
      <alignment horizontal="center" wrapText="1"/>
    </xf>
    <xf numFmtId="0" fontId="7" fillId="0" borderId="8" xfId="1" applyFont="1" applyBorder="1" applyAlignment="1">
      <alignment horizontal="center" wrapText="1"/>
    </xf>
    <xf numFmtId="0" fontId="7" fillId="2" borderId="1" xfId="1" applyFont="1" applyFill="1" applyBorder="1" applyAlignment="1">
      <alignment horizontal="left" vertical="top" wrapText="1"/>
    </xf>
    <xf numFmtId="0" fontId="3" fillId="0" borderId="0" xfId="5"/>
    <xf numFmtId="0" fontId="4" fillId="0" borderId="0" xfId="5" applyFont="1" applyBorder="1" applyAlignment="1"/>
    <xf numFmtId="0" fontId="5" fillId="0" borderId="0" xfId="5" applyFont="1" applyBorder="1" applyAlignment="1"/>
    <xf numFmtId="0" fontId="6" fillId="0" borderId="0" xfId="5" applyFont="1" applyBorder="1" applyAlignment="1">
      <alignment horizontal="center" vertical="center" wrapText="1"/>
    </xf>
    <xf numFmtId="0" fontId="7" fillId="2" borderId="1" xfId="5" applyFont="1" applyFill="1" applyBorder="1" applyAlignment="1">
      <alignment horizontal="left" vertical="top" wrapText="1"/>
    </xf>
    <xf numFmtId="0" fontId="8" fillId="0" borderId="1" xfId="5" applyFont="1" applyBorder="1" applyAlignment="1">
      <alignment horizontal="right" vertical="top"/>
    </xf>
    <xf numFmtId="0" fontId="7" fillId="2" borderId="2" xfId="5" applyFont="1" applyFill="1" applyBorder="1" applyAlignment="1">
      <alignment horizontal="left" vertical="top" wrapText="1"/>
    </xf>
    <xf numFmtId="0" fontId="8" fillId="0" borderId="2" xfId="5" applyFont="1" applyBorder="1" applyAlignment="1">
      <alignment horizontal="left" vertical="top" wrapText="1"/>
    </xf>
    <xf numFmtId="0" fontId="7" fillId="2" borderId="2" xfId="5" applyFont="1" applyFill="1" applyBorder="1" applyAlignment="1">
      <alignment horizontal="left" vertical="top" wrapText="1"/>
    </xf>
    <xf numFmtId="168" fontId="8" fillId="0" borderId="2" xfId="5" applyNumberFormat="1" applyFont="1" applyBorder="1" applyAlignment="1">
      <alignment horizontal="right" vertical="top"/>
    </xf>
    <xf numFmtId="0" fontId="8" fillId="0" borderId="2" xfId="5" applyFont="1" applyBorder="1" applyAlignment="1">
      <alignment horizontal="right" vertical="top"/>
    </xf>
    <xf numFmtId="0" fontId="7" fillId="2" borderId="3" xfId="5" applyFont="1" applyFill="1" applyBorder="1" applyAlignment="1">
      <alignment horizontal="left" vertical="top" wrapText="1"/>
    </xf>
    <xf numFmtId="0" fontId="7" fillId="2" borderId="3" xfId="5" applyFont="1" applyFill="1" applyBorder="1" applyAlignment="1">
      <alignment horizontal="left" vertical="top" wrapText="1"/>
    </xf>
    <xf numFmtId="0" fontId="8" fillId="0" borderId="3" xfId="5" applyFont="1" applyBorder="1" applyAlignment="1">
      <alignment horizontal="left" vertical="top" wrapText="1"/>
    </xf>
    <xf numFmtId="0" fontId="7" fillId="0" borderId="7" xfId="5" applyFont="1" applyBorder="1" applyAlignment="1">
      <alignment horizontal="left" wrapText="1"/>
    </xf>
    <xf numFmtId="0" fontId="7" fillId="0" borderId="8" xfId="5" applyFont="1" applyBorder="1" applyAlignment="1">
      <alignment horizontal="center" wrapText="1"/>
    </xf>
    <xf numFmtId="0" fontId="7" fillId="0" borderId="9" xfId="5" applyFont="1" applyBorder="1" applyAlignment="1">
      <alignment horizontal="center" wrapText="1"/>
    </xf>
    <xf numFmtId="0" fontId="7" fillId="0" borderId="10" xfId="5" applyFont="1" applyBorder="1" applyAlignment="1">
      <alignment horizontal="center" wrapText="1"/>
    </xf>
    <xf numFmtId="0" fontId="7" fillId="2" borderId="27" xfId="5" applyFont="1" applyFill="1" applyBorder="1" applyAlignment="1">
      <alignment horizontal="left" vertical="top"/>
    </xf>
    <xf numFmtId="0" fontId="8" fillId="0" borderId="28" xfId="5" applyFont="1" applyBorder="1" applyAlignment="1">
      <alignment horizontal="left" vertical="top" wrapText="1"/>
    </xf>
    <xf numFmtId="0" fontId="8" fillId="0" borderId="29" xfId="5" applyFont="1" applyBorder="1" applyAlignment="1">
      <alignment horizontal="right" vertical="top"/>
    </xf>
    <xf numFmtId="0" fontId="8" fillId="0" borderId="30" xfId="5" applyFont="1" applyBorder="1" applyAlignment="1">
      <alignment horizontal="left" vertical="top" wrapText="1"/>
    </xf>
    <xf numFmtId="0" fontId="8" fillId="0" borderId="0" xfId="5" applyFont="1" applyBorder="1" applyAlignment="1">
      <alignment horizontal="left" vertical="top" wrapText="1"/>
    </xf>
    <xf numFmtId="0" fontId="7" fillId="0" borderId="0" xfId="5" applyFont="1" applyBorder="1" applyAlignment="1">
      <alignment horizontal="left" wrapText="1"/>
    </xf>
    <xf numFmtId="0" fontId="7" fillId="0" borderId="4" xfId="5" applyFont="1" applyBorder="1" applyAlignment="1">
      <alignment horizontal="center" wrapText="1"/>
    </xf>
    <xf numFmtId="0" fontId="7" fillId="0" borderId="5" xfId="5" applyFont="1" applyBorder="1" applyAlignment="1">
      <alignment horizontal="center" wrapText="1"/>
    </xf>
    <xf numFmtId="0" fontId="7" fillId="0" borderId="6" xfId="5" applyFont="1" applyBorder="1" applyAlignment="1">
      <alignment horizontal="center" wrapText="1"/>
    </xf>
    <xf numFmtId="0" fontId="7" fillId="0" borderId="8" xfId="5" applyFont="1" applyBorder="1" applyAlignment="1">
      <alignment horizontal="center" wrapText="1"/>
    </xf>
    <xf numFmtId="0" fontId="7" fillId="0" borderId="9" xfId="5" applyFont="1" applyBorder="1" applyAlignment="1">
      <alignment horizontal="center" wrapText="1"/>
    </xf>
    <xf numFmtId="0" fontId="8" fillId="0" borderId="28" xfId="5" applyFont="1" applyBorder="1" applyAlignment="1">
      <alignment horizontal="right" vertical="top"/>
    </xf>
    <xf numFmtId="173" fontId="8" fillId="0" borderId="29" xfId="5" applyNumberFormat="1" applyFont="1" applyBorder="1" applyAlignment="1">
      <alignment horizontal="right" vertical="top"/>
    </xf>
    <xf numFmtId="170" fontId="8" fillId="0" borderId="29" xfId="5" applyNumberFormat="1" applyFont="1" applyBorder="1" applyAlignment="1">
      <alignment horizontal="right" vertical="top"/>
    </xf>
    <xf numFmtId="168" fontId="8" fillId="0" borderId="29" xfId="5" applyNumberFormat="1" applyFont="1" applyBorder="1" applyAlignment="1">
      <alignment horizontal="right" vertical="top"/>
    </xf>
    <xf numFmtId="173" fontId="8" fillId="0" borderId="30" xfId="5" applyNumberFormat="1" applyFont="1" applyBorder="1" applyAlignment="1">
      <alignment horizontal="right" vertical="top"/>
    </xf>
    <xf numFmtId="0" fontId="7" fillId="2" borderId="11" xfId="5" applyFont="1" applyFill="1" applyBorder="1" applyAlignment="1">
      <alignment horizontal="left" vertical="top"/>
    </xf>
    <xf numFmtId="0" fontId="7" fillId="2" borderId="12" xfId="5" applyFont="1" applyFill="1" applyBorder="1" applyAlignment="1">
      <alignment horizontal="left" vertical="top" wrapText="1"/>
    </xf>
    <xf numFmtId="173" fontId="8" fillId="0" borderId="13" xfId="5" applyNumberFormat="1" applyFont="1" applyBorder="1" applyAlignment="1">
      <alignment horizontal="right" vertical="top"/>
    </xf>
    <xf numFmtId="168" fontId="8" fillId="0" borderId="14" xfId="5" applyNumberFormat="1" applyFont="1" applyBorder="1" applyAlignment="1">
      <alignment horizontal="right" vertical="top"/>
    </xf>
    <xf numFmtId="173" fontId="8" fillId="0" borderId="14" xfId="5" applyNumberFormat="1" applyFont="1" applyBorder="1" applyAlignment="1">
      <alignment horizontal="right" vertical="top"/>
    </xf>
    <xf numFmtId="0" fontId="8" fillId="0" borderId="15" xfId="5" applyFont="1" applyBorder="1" applyAlignment="1">
      <alignment horizontal="right" vertical="top"/>
    </xf>
    <xf numFmtId="173" fontId="8" fillId="0" borderId="16" xfId="5" applyNumberFormat="1" applyFont="1" applyBorder="1" applyAlignment="1">
      <alignment horizontal="right" vertical="top"/>
    </xf>
    <xf numFmtId="168" fontId="8" fillId="0" borderId="17" xfId="5" applyNumberFormat="1" applyFont="1" applyBorder="1" applyAlignment="1">
      <alignment horizontal="right" vertical="top"/>
    </xf>
    <xf numFmtId="173" fontId="8" fillId="0" borderId="17" xfId="5" applyNumberFormat="1" applyFont="1" applyBorder="1" applyAlignment="1">
      <alignment horizontal="right" vertical="top"/>
    </xf>
    <xf numFmtId="0" fontId="8" fillId="0" borderId="17" xfId="5" applyFont="1" applyBorder="1" applyAlignment="1">
      <alignment horizontal="left" vertical="top" wrapText="1"/>
    </xf>
    <xf numFmtId="0" fontId="8" fillId="0" borderId="18" xfId="5" applyFont="1" applyBorder="1" applyAlignment="1">
      <alignment horizontal="left" vertical="top" wrapText="1"/>
    </xf>
    <xf numFmtId="173" fontId="8" fillId="0" borderId="23" xfId="5" applyNumberFormat="1" applyFont="1" applyBorder="1" applyAlignment="1">
      <alignment horizontal="right" vertical="top"/>
    </xf>
    <xf numFmtId="168" fontId="8" fillId="0" borderId="24" xfId="5" applyNumberFormat="1" applyFont="1" applyBorder="1" applyAlignment="1">
      <alignment horizontal="right" vertical="top"/>
    </xf>
    <xf numFmtId="0" fontId="8" fillId="0" borderId="24" xfId="5" applyFont="1" applyBorder="1" applyAlignment="1">
      <alignment horizontal="left" vertical="top" wrapText="1"/>
    </xf>
    <xf numFmtId="0" fontId="8" fillId="0" borderId="25" xfId="5" applyFont="1" applyBorder="1" applyAlignment="1">
      <alignment horizontal="left" vertical="top" wrapText="1"/>
    </xf>
    <xf numFmtId="0" fontId="7" fillId="0" borderId="5" xfId="5" applyFont="1" applyBorder="1" applyAlignment="1">
      <alignment horizontal="center" wrapText="1"/>
    </xf>
    <xf numFmtId="0" fontId="7" fillId="0" borderId="10" xfId="5" applyFont="1" applyBorder="1" applyAlignment="1">
      <alignment horizontal="center" wrapText="1"/>
    </xf>
    <xf numFmtId="0" fontId="8" fillId="0" borderId="14" xfId="5" applyFont="1" applyBorder="1" applyAlignment="1">
      <alignment horizontal="left" vertical="top" wrapText="1"/>
    </xf>
    <xf numFmtId="173" fontId="8" fillId="0" borderId="15" xfId="5" applyNumberFormat="1" applyFont="1" applyBorder="1" applyAlignment="1">
      <alignment horizontal="right" vertical="top"/>
    </xf>
    <xf numFmtId="173" fontId="8" fillId="0" borderId="24" xfId="5" applyNumberFormat="1" applyFont="1" applyBorder="1" applyAlignment="1">
      <alignment horizontal="right" vertical="top"/>
    </xf>
    <xf numFmtId="173" fontId="8" fillId="0" borderId="25" xfId="5" applyNumberFormat="1" applyFont="1" applyBorder="1" applyAlignment="1">
      <alignment horizontal="right" vertical="top"/>
    </xf>
    <xf numFmtId="169" fontId="8" fillId="0" borderId="13" xfId="5" applyNumberFormat="1" applyFont="1" applyBorder="1" applyAlignment="1">
      <alignment horizontal="right" vertical="top"/>
    </xf>
    <xf numFmtId="169" fontId="8" fillId="0" borderId="14" xfId="5" applyNumberFormat="1" applyFont="1" applyBorder="1" applyAlignment="1">
      <alignment horizontal="right" vertical="top"/>
    </xf>
    <xf numFmtId="170" fontId="8" fillId="0" borderId="14" xfId="5" applyNumberFormat="1" applyFont="1" applyBorder="1" applyAlignment="1">
      <alignment horizontal="right" vertical="top"/>
    </xf>
    <xf numFmtId="168" fontId="8" fillId="0" borderId="15" xfId="5" applyNumberFormat="1" applyFont="1" applyBorder="1" applyAlignment="1">
      <alignment horizontal="right" vertical="top"/>
    </xf>
    <xf numFmtId="170" fontId="8" fillId="0" borderId="16" xfId="5" applyNumberFormat="1" applyFont="1" applyBorder="1" applyAlignment="1">
      <alignment horizontal="right" vertical="top"/>
    </xf>
    <xf numFmtId="170" fontId="8" fillId="0" borderId="17" xfId="5" applyNumberFormat="1" applyFont="1" applyBorder="1" applyAlignment="1">
      <alignment horizontal="right" vertical="top"/>
    </xf>
    <xf numFmtId="168" fontId="8" fillId="0" borderId="18" xfId="5" applyNumberFormat="1" applyFont="1" applyBorder="1" applyAlignment="1">
      <alignment horizontal="right" vertical="top"/>
    </xf>
    <xf numFmtId="168" fontId="8" fillId="0" borderId="25" xfId="5" applyNumberFormat="1" applyFont="1" applyBorder="1" applyAlignment="1">
      <alignment horizontal="right" vertical="top"/>
    </xf>
    <xf numFmtId="172" fontId="8" fillId="0" borderId="29" xfId="5" applyNumberFormat="1" applyFont="1" applyBorder="1" applyAlignment="1">
      <alignment horizontal="right" vertical="top"/>
    </xf>
    <xf numFmtId="170" fontId="8" fillId="0" borderId="13" xfId="5" applyNumberFormat="1" applyFont="1" applyBorder="1" applyAlignment="1">
      <alignment horizontal="right" vertical="top"/>
    </xf>
    <xf numFmtId="172" fontId="8" fillId="0" borderId="14" xfId="5" applyNumberFormat="1" applyFont="1" applyBorder="1" applyAlignment="1">
      <alignment horizontal="right" vertical="top"/>
    </xf>
    <xf numFmtId="172" fontId="8" fillId="0" borderId="16" xfId="5" applyNumberFormat="1" applyFont="1" applyBorder="1" applyAlignment="1">
      <alignment horizontal="right" vertical="top"/>
    </xf>
    <xf numFmtId="172" fontId="8" fillId="0" borderId="17" xfId="5" applyNumberFormat="1" applyFont="1" applyBorder="1" applyAlignment="1">
      <alignment horizontal="right" vertical="top"/>
    </xf>
    <xf numFmtId="0" fontId="3" fillId="0" borderId="0" xfId="6"/>
    <xf numFmtId="0" fontId="4" fillId="0" borderId="0" xfId="6" applyFont="1" applyBorder="1" applyAlignment="1"/>
    <xf numFmtId="0" fontId="5" fillId="0" borderId="0" xfId="6" applyFont="1" applyBorder="1" applyAlignment="1"/>
    <xf numFmtId="0" fontId="6" fillId="0" borderId="0" xfId="6" applyFont="1" applyBorder="1" applyAlignment="1">
      <alignment horizontal="center" vertical="center" wrapText="1"/>
    </xf>
    <xf numFmtId="0" fontId="7" fillId="2" borderId="1" xfId="6" applyFont="1" applyFill="1" applyBorder="1" applyAlignment="1">
      <alignment horizontal="left" vertical="top" wrapText="1"/>
    </xf>
    <xf numFmtId="0" fontId="8" fillId="0" borderId="1" xfId="6" applyFont="1" applyBorder="1" applyAlignment="1">
      <alignment horizontal="right" vertical="top"/>
    </xf>
    <xf numFmtId="0" fontId="7" fillId="2" borderId="2" xfId="6" applyFont="1" applyFill="1" applyBorder="1" applyAlignment="1">
      <alignment horizontal="left" vertical="top" wrapText="1"/>
    </xf>
    <xf numFmtId="0" fontId="8" fillId="0" borderId="2" xfId="6" applyFont="1" applyBorder="1" applyAlignment="1">
      <alignment horizontal="left" vertical="top" wrapText="1"/>
    </xf>
    <xf numFmtId="0" fontId="7" fillId="2" borderId="2" xfId="6" applyFont="1" applyFill="1" applyBorder="1" applyAlignment="1">
      <alignment horizontal="left" vertical="top" wrapText="1"/>
    </xf>
    <xf numFmtId="168" fontId="8" fillId="0" borderId="2" xfId="6" applyNumberFormat="1" applyFont="1" applyBorder="1" applyAlignment="1">
      <alignment horizontal="right" vertical="top"/>
    </xf>
    <xf numFmtId="0" fontId="8" fillId="0" borderId="2" xfId="6" applyFont="1" applyBorder="1" applyAlignment="1">
      <alignment horizontal="right" vertical="top"/>
    </xf>
    <xf numFmtId="0" fontId="7" fillId="2" borderId="3" xfId="6" applyFont="1" applyFill="1" applyBorder="1" applyAlignment="1">
      <alignment horizontal="left" vertical="top" wrapText="1"/>
    </xf>
    <xf numFmtId="0" fontId="7" fillId="2" borderId="3" xfId="6" applyFont="1" applyFill="1" applyBorder="1" applyAlignment="1">
      <alignment horizontal="left" vertical="top" wrapText="1"/>
    </xf>
    <xf numFmtId="0" fontId="8" fillId="0" borderId="3" xfId="6" applyFont="1" applyBorder="1" applyAlignment="1">
      <alignment horizontal="left" vertical="top" wrapText="1"/>
    </xf>
    <xf numFmtId="0" fontId="7" fillId="0" borderId="7" xfId="6" applyFont="1" applyBorder="1" applyAlignment="1">
      <alignment horizontal="left" wrapText="1"/>
    </xf>
    <xf numFmtId="0" fontId="7" fillId="0" borderId="8" xfId="6" applyFont="1" applyBorder="1" applyAlignment="1">
      <alignment horizontal="center" wrapText="1"/>
    </xf>
    <xf numFmtId="0" fontId="7" fillId="0" borderId="9" xfId="6" applyFont="1" applyBorder="1" applyAlignment="1">
      <alignment horizontal="center" wrapText="1"/>
    </xf>
    <xf numFmtId="0" fontId="7" fillId="0" borderId="10" xfId="6" applyFont="1" applyBorder="1" applyAlignment="1">
      <alignment horizontal="center" wrapText="1"/>
    </xf>
    <xf numFmtId="0" fontId="7" fillId="2" borderId="27" xfId="6" applyFont="1" applyFill="1" applyBorder="1" applyAlignment="1">
      <alignment horizontal="left" vertical="top"/>
    </xf>
    <xf numFmtId="0" fontId="8" fillId="0" borderId="28" xfId="6" applyFont="1" applyBorder="1" applyAlignment="1">
      <alignment horizontal="left" vertical="top" wrapText="1"/>
    </xf>
    <xf numFmtId="0" fontId="8" fillId="0" borderId="29" xfId="6" applyFont="1" applyBorder="1" applyAlignment="1">
      <alignment horizontal="right" vertical="top"/>
    </xf>
    <xf numFmtId="0" fontId="8" fillId="0" borderId="30" xfId="6" applyFont="1" applyBorder="1" applyAlignment="1">
      <alignment horizontal="left" vertical="top" wrapText="1"/>
    </xf>
    <xf numFmtId="0" fontId="8" fillId="0" borderId="0" xfId="6" applyFont="1" applyBorder="1" applyAlignment="1">
      <alignment horizontal="left" vertical="top" wrapText="1"/>
    </xf>
    <xf numFmtId="0" fontId="7" fillId="0" borderId="0" xfId="6" applyFont="1" applyBorder="1" applyAlignment="1">
      <alignment horizontal="left" wrapText="1"/>
    </xf>
    <xf numFmtId="0" fontId="7" fillId="0" borderId="4" xfId="6" applyFont="1" applyBorder="1" applyAlignment="1">
      <alignment horizontal="center" wrapText="1"/>
    </xf>
    <xf numFmtId="0" fontId="7" fillId="0" borderId="5" xfId="6" applyFont="1" applyBorder="1" applyAlignment="1">
      <alignment horizontal="center" wrapText="1"/>
    </xf>
    <xf numFmtId="0" fontId="7" fillId="0" borderId="6" xfId="6" applyFont="1" applyBorder="1" applyAlignment="1">
      <alignment horizontal="center" wrapText="1"/>
    </xf>
    <xf numFmtId="0" fontId="7" fillId="0" borderId="8" xfId="6" applyFont="1" applyBorder="1" applyAlignment="1">
      <alignment horizontal="center" wrapText="1"/>
    </xf>
    <xf numFmtId="0" fontId="7" fillId="0" borderId="9" xfId="6" applyFont="1" applyBorder="1" applyAlignment="1">
      <alignment horizontal="center" wrapText="1"/>
    </xf>
    <xf numFmtId="0" fontId="8" fillId="0" borderId="28" xfId="6" applyFont="1" applyBorder="1" applyAlignment="1">
      <alignment horizontal="right" vertical="top"/>
    </xf>
    <xf numFmtId="173" fontId="8" fillId="0" borderId="29" xfId="6" applyNumberFormat="1" applyFont="1" applyBorder="1" applyAlignment="1">
      <alignment horizontal="right" vertical="top"/>
    </xf>
    <xf numFmtId="168" fontId="8" fillId="0" borderId="29" xfId="6" applyNumberFormat="1" applyFont="1" applyBorder="1" applyAlignment="1">
      <alignment horizontal="right" vertical="top"/>
    </xf>
    <xf numFmtId="173" fontId="8" fillId="0" borderId="30" xfId="6" applyNumberFormat="1" applyFont="1" applyBorder="1" applyAlignment="1">
      <alignment horizontal="right" vertical="top"/>
    </xf>
    <xf numFmtId="0" fontId="7" fillId="2" borderId="11" xfId="6" applyFont="1" applyFill="1" applyBorder="1" applyAlignment="1">
      <alignment horizontal="left" vertical="top"/>
    </xf>
    <xf numFmtId="0" fontId="7" fillId="2" borderId="12" xfId="6" applyFont="1" applyFill="1" applyBorder="1" applyAlignment="1">
      <alignment horizontal="left" vertical="top" wrapText="1"/>
    </xf>
    <xf numFmtId="173" fontId="8" fillId="0" borderId="13" xfId="6" applyNumberFormat="1" applyFont="1" applyBorder="1" applyAlignment="1">
      <alignment horizontal="right" vertical="top"/>
    </xf>
    <xf numFmtId="168" fontId="8" fillId="0" borderId="14" xfId="6" applyNumberFormat="1" applyFont="1" applyBorder="1" applyAlignment="1">
      <alignment horizontal="right" vertical="top"/>
    </xf>
    <xf numFmtId="173" fontId="8" fillId="0" borderId="14" xfId="6" applyNumberFormat="1" applyFont="1" applyBorder="1" applyAlignment="1">
      <alignment horizontal="right" vertical="top"/>
    </xf>
    <xf numFmtId="0" fontId="8" fillId="0" borderId="15" xfId="6" applyFont="1" applyBorder="1" applyAlignment="1">
      <alignment horizontal="right" vertical="top"/>
    </xf>
    <xf numFmtId="173" fontId="8" fillId="0" borderId="16" xfId="6" applyNumberFormat="1" applyFont="1" applyBorder="1" applyAlignment="1">
      <alignment horizontal="right" vertical="top"/>
    </xf>
    <xf numFmtId="168" fontId="8" fillId="0" borderId="17" xfId="6" applyNumberFormat="1" applyFont="1" applyBorder="1" applyAlignment="1">
      <alignment horizontal="right" vertical="top"/>
    </xf>
    <xf numFmtId="173" fontId="8" fillId="0" borderId="17" xfId="6" applyNumberFormat="1" applyFont="1" applyBorder="1" applyAlignment="1">
      <alignment horizontal="right" vertical="top"/>
    </xf>
    <xf numFmtId="0" fontId="8" fillId="0" borderId="17" xfId="6" applyFont="1" applyBorder="1" applyAlignment="1">
      <alignment horizontal="left" vertical="top" wrapText="1"/>
    </xf>
    <xf numFmtId="0" fontId="8" fillId="0" borderId="18" xfId="6" applyFont="1" applyBorder="1" applyAlignment="1">
      <alignment horizontal="left" vertical="top" wrapText="1"/>
    </xf>
    <xf numFmtId="173" fontId="8" fillId="0" borderId="23" xfId="6" applyNumberFormat="1" applyFont="1" applyBorder="1" applyAlignment="1">
      <alignment horizontal="right" vertical="top"/>
    </xf>
    <xf numFmtId="168" fontId="8" fillId="0" borderId="24" xfId="6" applyNumberFormat="1" applyFont="1" applyBorder="1" applyAlignment="1">
      <alignment horizontal="right" vertical="top"/>
    </xf>
    <xf numFmtId="0" fontId="8" fillId="0" borderId="24" xfId="6" applyFont="1" applyBorder="1" applyAlignment="1">
      <alignment horizontal="left" vertical="top" wrapText="1"/>
    </xf>
    <xf numFmtId="0" fontId="8" fillId="0" borderId="25" xfId="6" applyFont="1" applyBorder="1" applyAlignment="1">
      <alignment horizontal="left" vertical="top" wrapText="1"/>
    </xf>
    <xf numFmtId="0" fontId="7" fillId="0" borderId="5" xfId="6" applyFont="1" applyBorder="1" applyAlignment="1">
      <alignment horizontal="center" wrapText="1"/>
    </xf>
    <xf numFmtId="0" fontId="7" fillId="0" borderId="10" xfId="6" applyFont="1" applyBorder="1" applyAlignment="1">
      <alignment horizontal="center" wrapText="1"/>
    </xf>
    <xf numFmtId="0" fontId="8" fillId="0" borderId="14" xfId="6" applyFont="1" applyBorder="1" applyAlignment="1">
      <alignment horizontal="left" vertical="top" wrapText="1"/>
    </xf>
    <xf numFmtId="173" fontId="8" fillId="0" borderId="15" xfId="6" applyNumberFormat="1" applyFont="1" applyBorder="1" applyAlignment="1">
      <alignment horizontal="right" vertical="top"/>
    </xf>
    <xf numFmtId="173" fontId="8" fillId="0" borderId="24" xfId="6" applyNumberFormat="1" applyFont="1" applyBorder="1" applyAlignment="1">
      <alignment horizontal="right" vertical="top"/>
    </xf>
    <xf numFmtId="173" fontId="8" fillId="0" borderId="25" xfId="6" applyNumberFormat="1" applyFont="1" applyBorder="1" applyAlignment="1">
      <alignment horizontal="right" vertical="top"/>
    </xf>
    <xf numFmtId="171" fontId="8" fillId="0" borderId="13" xfId="6" applyNumberFormat="1" applyFont="1" applyBorder="1" applyAlignment="1">
      <alignment horizontal="right" vertical="top"/>
    </xf>
    <xf numFmtId="171" fontId="8" fillId="0" borderId="14" xfId="6" applyNumberFormat="1" applyFont="1" applyBorder="1" applyAlignment="1">
      <alignment horizontal="right" vertical="top"/>
    </xf>
    <xf numFmtId="168" fontId="8" fillId="0" borderId="15" xfId="6" applyNumberFormat="1" applyFont="1" applyBorder="1" applyAlignment="1">
      <alignment horizontal="right" vertical="top"/>
    </xf>
    <xf numFmtId="168" fontId="8" fillId="0" borderId="18" xfId="6" applyNumberFormat="1" applyFont="1" applyBorder="1" applyAlignment="1">
      <alignment horizontal="right" vertical="top"/>
    </xf>
    <xf numFmtId="168" fontId="8" fillId="0" borderId="25" xfId="6" applyNumberFormat="1" applyFont="1" applyBorder="1" applyAlignment="1">
      <alignment horizontal="right" vertical="top"/>
    </xf>
    <xf numFmtId="170" fontId="8" fillId="0" borderId="29" xfId="6" applyNumberFormat="1" applyFont="1" applyBorder="1" applyAlignment="1">
      <alignment horizontal="right" vertical="top"/>
    </xf>
    <xf numFmtId="169" fontId="8" fillId="0" borderId="13" xfId="6" applyNumberFormat="1" applyFont="1" applyBorder="1" applyAlignment="1">
      <alignment horizontal="right" vertical="top"/>
    </xf>
    <xf numFmtId="169" fontId="8" fillId="0" borderId="14" xfId="6" applyNumberFormat="1" applyFont="1" applyBorder="1" applyAlignment="1">
      <alignment horizontal="right" vertical="top"/>
    </xf>
    <xf numFmtId="170" fontId="8" fillId="0" borderId="14" xfId="6" applyNumberFormat="1" applyFont="1" applyBorder="1" applyAlignment="1">
      <alignment horizontal="right" vertical="top"/>
    </xf>
    <xf numFmtId="170" fontId="8" fillId="0" borderId="16" xfId="6" applyNumberFormat="1" applyFont="1" applyBorder="1" applyAlignment="1">
      <alignment horizontal="right" vertical="top"/>
    </xf>
    <xf numFmtId="170" fontId="8" fillId="0" borderId="17" xfId="6" applyNumberFormat="1" applyFont="1" applyBorder="1" applyAlignment="1">
      <alignment horizontal="right" vertical="top"/>
    </xf>
    <xf numFmtId="173" fontId="8" fillId="0" borderId="18" xfId="6" applyNumberFormat="1" applyFont="1" applyBorder="1" applyAlignment="1">
      <alignment horizontal="right" vertical="top"/>
    </xf>
    <xf numFmtId="0" fontId="0" fillId="0" borderId="34" xfId="0" applyBorder="1"/>
    <xf numFmtId="174" fontId="1" fillId="0" borderId="26" xfId="0" applyNumberFormat="1" applyFont="1" applyBorder="1"/>
    <xf numFmtId="174" fontId="0" fillId="0" borderId="26" xfId="0" applyNumberFormat="1" applyBorder="1"/>
    <xf numFmtId="0" fontId="13" fillId="0" borderId="0" xfId="7"/>
    <xf numFmtId="0" fontId="14" fillId="0" borderId="0" xfId="7" applyFont="1" applyBorder="1" applyAlignment="1"/>
    <xf numFmtId="0" fontId="5" fillId="0" borderId="0" xfId="7" applyFont="1" applyBorder="1" applyAlignment="1"/>
    <xf numFmtId="0" fontId="6" fillId="0" borderId="0" xfId="7" applyFont="1" applyBorder="1" applyAlignment="1">
      <alignment horizontal="center" vertical="center" wrapText="1"/>
    </xf>
    <xf numFmtId="0" fontId="15" fillId="2" borderId="1" xfId="7" applyFont="1" applyFill="1" applyBorder="1" applyAlignment="1">
      <alignment horizontal="left" vertical="top" wrapText="1"/>
    </xf>
    <xf numFmtId="0" fontId="16" fillId="0" borderId="1" xfId="7" applyFont="1" applyBorder="1" applyAlignment="1">
      <alignment horizontal="right" vertical="top"/>
    </xf>
    <xf numFmtId="0" fontId="15" fillId="2" borderId="2" xfId="7" applyFont="1" applyFill="1" applyBorder="1" applyAlignment="1">
      <alignment horizontal="left" vertical="top" wrapText="1"/>
    </xf>
    <xf numFmtId="0" fontId="16" fillId="0" borderId="2" xfId="7" applyFont="1" applyBorder="1" applyAlignment="1">
      <alignment horizontal="left" vertical="top" wrapText="1"/>
    </xf>
    <xf numFmtId="0" fontId="15" fillId="2" borderId="2" xfId="7" applyFont="1" applyFill="1" applyBorder="1" applyAlignment="1">
      <alignment horizontal="left" vertical="top" wrapText="1"/>
    </xf>
    <xf numFmtId="168" fontId="16" fillId="0" borderId="2" xfId="7" applyNumberFormat="1" applyFont="1" applyBorder="1" applyAlignment="1">
      <alignment horizontal="right" vertical="top"/>
    </xf>
    <xf numFmtId="0" fontId="16" fillId="0" borderId="2" xfId="7" applyFont="1" applyBorder="1" applyAlignment="1">
      <alignment horizontal="right" vertical="top"/>
    </xf>
    <xf numFmtId="0" fontId="15" fillId="2" borderId="3" xfId="7" applyFont="1" applyFill="1" applyBorder="1" applyAlignment="1">
      <alignment horizontal="left" vertical="top" wrapText="1"/>
    </xf>
    <xf numFmtId="0" fontId="15" fillId="2" borderId="3" xfId="7" applyFont="1" applyFill="1" applyBorder="1" applyAlignment="1">
      <alignment horizontal="left" vertical="top" wrapText="1"/>
    </xf>
    <xf numFmtId="0" fontId="16" fillId="0" borderId="3" xfId="7" applyFont="1" applyBorder="1" applyAlignment="1">
      <alignment horizontal="left" vertical="top" wrapText="1"/>
    </xf>
    <xf numFmtId="0" fontId="15" fillId="0" borderId="7" xfId="7" applyFont="1" applyBorder="1" applyAlignment="1">
      <alignment horizontal="left" wrapText="1"/>
    </xf>
    <xf numFmtId="0" fontId="15" fillId="0" borderId="8" xfId="7" applyFont="1" applyBorder="1" applyAlignment="1">
      <alignment horizontal="center" wrapText="1"/>
    </xf>
    <xf numFmtId="0" fontId="15" fillId="0" borderId="9" xfId="7" applyFont="1" applyBorder="1" applyAlignment="1">
      <alignment horizontal="center" wrapText="1"/>
    </xf>
    <xf numFmtId="0" fontId="15" fillId="0" borderId="10" xfId="7" applyFont="1" applyBorder="1" applyAlignment="1">
      <alignment horizontal="center" wrapText="1"/>
    </xf>
    <xf numFmtId="0" fontId="15" fillId="2" borderId="27" xfId="7" applyFont="1" applyFill="1" applyBorder="1" applyAlignment="1">
      <alignment horizontal="left" vertical="top"/>
    </xf>
    <xf numFmtId="0" fontId="16" fillId="0" borderId="28" xfId="7" applyFont="1" applyBorder="1" applyAlignment="1">
      <alignment horizontal="left" vertical="top" wrapText="1"/>
    </xf>
    <xf numFmtId="0" fontId="16" fillId="0" borderId="29" xfId="7" applyFont="1" applyBorder="1" applyAlignment="1">
      <alignment horizontal="right" vertical="top"/>
    </xf>
    <xf numFmtId="0" fontId="16" fillId="0" borderId="30" xfId="7" applyFont="1" applyBorder="1" applyAlignment="1">
      <alignment horizontal="left" vertical="top" wrapText="1"/>
    </xf>
    <xf numFmtId="0" fontId="16" fillId="0" borderId="0" xfId="7" applyFont="1" applyBorder="1" applyAlignment="1">
      <alignment horizontal="left" vertical="top" wrapText="1"/>
    </xf>
    <xf numFmtId="0" fontId="15" fillId="0" borderId="0" xfId="7" applyFont="1" applyBorder="1" applyAlignment="1">
      <alignment horizontal="left" wrapText="1"/>
    </xf>
    <xf numFmtId="0" fontId="15" fillId="0" borderId="4" xfId="7" applyFont="1" applyBorder="1" applyAlignment="1">
      <alignment horizontal="center" wrapText="1"/>
    </xf>
    <xf numFmtId="0" fontId="15" fillId="0" borderId="5" xfId="7" applyFont="1" applyBorder="1" applyAlignment="1">
      <alignment horizontal="center" wrapText="1"/>
    </xf>
    <xf numFmtId="0" fontId="15" fillId="0" borderId="6" xfId="7" applyFont="1" applyBorder="1" applyAlignment="1">
      <alignment horizontal="center" wrapText="1"/>
    </xf>
    <xf numFmtId="0" fontId="15" fillId="0" borderId="8" xfId="7" applyFont="1" applyBorder="1" applyAlignment="1">
      <alignment horizontal="center" wrapText="1"/>
    </xf>
    <xf numFmtId="0" fontId="15" fillId="0" borderId="9" xfId="7" applyFont="1" applyBorder="1" applyAlignment="1">
      <alignment horizontal="center" wrapText="1"/>
    </xf>
    <xf numFmtId="0" fontId="16" fillId="0" borderId="28" xfId="7" applyFont="1" applyBorder="1" applyAlignment="1">
      <alignment horizontal="right" vertical="top"/>
    </xf>
    <xf numFmtId="173" fontId="16" fillId="0" borderId="29" xfId="7" applyNumberFormat="1" applyFont="1" applyBorder="1" applyAlignment="1">
      <alignment horizontal="right" vertical="top"/>
    </xf>
    <xf numFmtId="170" fontId="16" fillId="0" borderId="29" xfId="7" applyNumberFormat="1" applyFont="1" applyBorder="1" applyAlignment="1">
      <alignment horizontal="right" vertical="top"/>
    </xf>
    <xf numFmtId="168" fontId="16" fillId="0" borderId="29" xfId="7" applyNumberFormat="1" applyFont="1" applyBorder="1" applyAlignment="1">
      <alignment horizontal="right" vertical="top"/>
    </xf>
    <xf numFmtId="173" fontId="16" fillId="0" borderId="30" xfId="7" applyNumberFormat="1" applyFont="1" applyBorder="1" applyAlignment="1">
      <alignment horizontal="right" vertical="top"/>
    </xf>
    <xf numFmtId="0" fontId="15" fillId="2" borderId="11" xfId="7" applyFont="1" applyFill="1" applyBorder="1" applyAlignment="1">
      <alignment horizontal="left" vertical="top"/>
    </xf>
    <xf numFmtId="0" fontId="15" fillId="2" borderId="12" xfId="7" applyFont="1" applyFill="1" applyBorder="1" applyAlignment="1">
      <alignment horizontal="left" vertical="top" wrapText="1"/>
    </xf>
    <xf numFmtId="173" fontId="16" fillId="0" borderId="13" xfId="7" applyNumberFormat="1" applyFont="1" applyBorder="1" applyAlignment="1">
      <alignment horizontal="right" vertical="top"/>
    </xf>
    <xf numFmtId="168" fontId="16" fillId="0" borderId="14" xfId="7" applyNumberFormat="1" applyFont="1" applyBorder="1" applyAlignment="1">
      <alignment horizontal="right" vertical="top"/>
    </xf>
    <xf numFmtId="173" fontId="16" fillId="0" borderId="14" xfId="7" applyNumberFormat="1" applyFont="1" applyBorder="1" applyAlignment="1">
      <alignment horizontal="right" vertical="top"/>
    </xf>
    <xf numFmtId="0" fontId="16" fillId="0" borderId="15" xfId="7" applyFont="1" applyBorder="1" applyAlignment="1">
      <alignment horizontal="right" vertical="top"/>
    </xf>
    <xf numFmtId="173" fontId="16" fillId="0" borderId="16" xfId="7" applyNumberFormat="1" applyFont="1" applyBorder="1" applyAlignment="1">
      <alignment horizontal="right" vertical="top"/>
    </xf>
    <xf numFmtId="168" fontId="16" fillId="0" borderId="17" xfId="7" applyNumberFormat="1" applyFont="1" applyBorder="1" applyAlignment="1">
      <alignment horizontal="right" vertical="top"/>
    </xf>
    <xf numFmtId="173" fontId="16" fillId="0" borderId="17" xfId="7" applyNumberFormat="1" applyFont="1" applyBorder="1" applyAlignment="1">
      <alignment horizontal="right" vertical="top"/>
    </xf>
    <xf numFmtId="0" fontId="16" fillId="0" borderId="17" xfId="7" applyFont="1" applyBorder="1" applyAlignment="1">
      <alignment horizontal="left" vertical="top" wrapText="1"/>
    </xf>
    <xf numFmtId="0" fontId="16" fillId="0" borderId="18" xfId="7" applyFont="1" applyBorder="1" applyAlignment="1">
      <alignment horizontal="left" vertical="top" wrapText="1"/>
    </xf>
    <xf numFmtId="173" fontId="16" fillId="0" borderId="23" xfId="7" applyNumberFormat="1" applyFont="1" applyBorder="1" applyAlignment="1">
      <alignment horizontal="right" vertical="top"/>
    </xf>
    <xf numFmtId="168" fontId="16" fillId="0" borderId="24" xfId="7" applyNumberFormat="1" applyFont="1" applyBorder="1" applyAlignment="1">
      <alignment horizontal="right" vertical="top"/>
    </xf>
    <xf numFmtId="0" fontId="16" fillId="0" borderId="24" xfId="7" applyFont="1" applyBorder="1" applyAlignment="1">
      <alignment horizontal="left" vertical="top" wrapText="1"/>
    </xf>
    <xf numFmtId="0" fontId="16" fillId="0" borderId="25" xfId="7" applyFont="1" applyBorder="1" applyAlignment="1">
      <alignment horizontal="left" vertical="top" wrapText="1"/>
    </xf>
    <xf numFmtId="0" fontId="15" fillId="0" borderId="5" xfId="7" applyFont="1" applyBorder="1" applyAlignment="1">
      <alignment horizontal="center" wrapText="1"/>
    </xf>
    <xf numFmtId="0" fontId="15" fillId="0" borderId="10" xfId="7" applyFont="1" applyBorder="1" applyAlignment="1">
      <alignment horizontal="center" wrapText="1"/>
    </xf>
    <xf numFmtId="0" fontId="16" fillId="0" borderId="14" xfId="7" applyFont="1" applyBorder="1" applyAlignment="1">
      <alignment horizontal="left" vertical="top" wrapText="1"/>
    </xf>
    <xf numFmtId="173" fontId="16" fillId="0" borderId="15" xfId="7" applyNumberFormat="1" applyFont="1" applyBorder="1" applyAlignment="1">
      <alignment horizontal="right" vertical="top"/>
    </xf>
    <xf numFmtId="173" fontId="16" fillId="0" borderId="24" xfId="7" applyNumberFormat="1" applyFont="1" applyBorder="1" applyAlignment="1">
      <alignment horizontal="right" vertical="top"/>
    </xf>
    <xf numFmtId="173" fontId="16" fillId="0" borderId="25" xfId="7" applyNumberFormat="1" applyFont="1" applyBorder="1" applyAlignment="1">
      <alignment horizontal="right" vertical="top"/>
    </xf>
    <xf numFmtId="169" fontId="16" fillId="0" borderId="13" xfId="7" applyNumberFormat="1" applyFont="1" applyBorder="1" applyAlignment="1">
      <alignment horizontal="right" vertical="top"/>
    </xf>
    <xf numFmtId="169" fontId="16" fillId="0" borderId="14" xfId="7" applyNumberFormat="1" applyFont="1" applyBorder="1" applyAlignment="1">
      <alignment horizontal="right" vertical="top"/>
    </xf>
    <xf numFmtId="170" fontId="16" fillId="0" borderId="14" xfId="7" applyNumberFormat="1" applyFont="1" applyBorder="1" applyAlignment="1">
      <alignment horizontal="right" vertical="top"/>
    </xf>
    <xf numFmtId="168" fontId="16" fillId="0" borderId="15" xfId="7" applyNumberFormat="1" applyFont="1" applyBorder="1" applyAlignment="1">
      <alignment horizontal="right" vertical="top"/>
    </xf>
    <xf numFmtId="170" fontId="16" fillId="0" borderId="16" xfId="7" applyNumberFormat="1" applyFont="1" applyBorder="1" applyAlignment="1">
      <alignment horizontal="right" vertical="top"/>
    </xf>
    <xf numFmtId="170" fontId="16" fillId="0" borderId="17" xfId="7" applyNumberFormat="1" applyFont="1" applyBorder="1" applyAlignment="1">
      <alignment horizontal="right" vertical="top"/>
    </xf>
    <xf numFmtId="168" fontId="16" fillId="0" borderId="18" xfId="7" applyNumberFormat="1" applyFont="1" applyBorder="1" applyAlignment="1">
      <alignment horizontal="right" vertical="top"/>
    </xf>
    <xf numFmtId="168" fontId="16" fillId="0" borderId="25" xfId="7" applyNumberFormat="1" applyFont="1" applyBorder="1" applyAlignment="1">
      <alignment horizontal="right" vertical="top"/>
    </xf>
    <xf numFmtId="173" fontId="16" fillId="0" borderId="18" xfId="7" applyNumberFormat="1" applyFont="1" applyBorder="1" applyAlignment="1">
      <alignment horizontal="right" vertical="top"/>
    </xf>
    <xf numFmtId="172" fontId="16" fillId="0" borderId="29" xfId="7" applyNumberFormat="1" applyFont="1" applyBorder="1" applyAlignment="1">
      <alignment horizontal="right" vertical="top"/>
    </xf>
    <xf numFmtId="170" fontId="16" fillId="0" borderId="13" xfId="7" applyNumberFormat="1" applyFont="1" applyBorder="1" applyAlignment="1">
      <alignment horizontal="right" vertical="top"/>
    </xf>
    <xf numFmtId="172" fontId="16" fillId="0" borderId="14" xfId="7" applyNumberFormat="1" applyFont="1" applyBorder="1" applyAlignment="1">
      <alignment horizontal="right" vertical="top"/>
    </xf>
    <xf numFmtId="172" fontId="16" fillId="0" borderId="16" xfId="7" applyNumberFormat="1" applyFont="1" applyBorder="1" applyAlignment="1">
      <alignment horizontal="right" vertical="top"/>
    </xf>
    <xf numFmtId="172" fontId="16" fillId="0" borderId="17" xfId="7" applyNumberFormat="1" applyFont="1" applyBorder="1" applyAlignment="1">
      <alignment horizontal="right" vertical="top"/>
    </xf>
    <xf numFmtId="0" fontId="0" fillId="4" borderId="0" xfId="0" applyFill="1"/>
    <xf numFmtId="0" fontId="0" fillId="5" borderId="0" xfId="0" applyFill="1"/>
    <xf numFmtId="0" fontId="13" fillId="5" borderId="0" xfId="7" applyFill="1"/>
    <xf numFmtId="0" fontId="1" fillId="5" borderId="0" xfId="0" applyFont="1" applyFill="1"/>
    <xf numFmtId="0" fontId="0" fillId="0" borderId="0" xfId="0" applyFill="1"/>
    <xf numFmtId="0" fontId="3" fillId="0" borderId="0" xfId="8"/>
    <xf numFmtId="0" fontId="4" fillId="0" borderId="0" xfId="8" applyFont="1" applyBorder="1" applyAlignment="1"/>
    <xf numFmtId="0" fontId="5" fillId="0" borderId="0" xfId="8" applyFont="1" applyBorder="1" applyAlignment="1"/>
    <xf numFmtId="0" fontId="6" fillId="0" borderId="0" xfId="8" applyFont="1" applyBorder="1" applyAlignment="1">
      <alignment horizontal="center" vertical="center" wrapText="1"/>
    </xf>
    <xf numFmtId="0" fontId="7" fillId="2" borderId="1" xfId="8" applyFont="1" applyFill="1" applyBorder="1" applyAlignment="1">
      <alignment horizontal="left" vertical="top" wrapText="1"/>
    </xf>
    <xf numFmtId="0" fontId="8" fillId="0" borderId="1" xfId="8" applyFont="1" applyBorder="1" applyAlignment="1">
      <alignment horizontal="right" vertical="top"/>
    </xf>
    <xf numFmtId="0" fontId="7" fillId="2" borderId="2" xfId="8" applyFont="1" applyFill="1" applyBorder="1" applyAlignment="1">
      <alignment horizontal="left" vertical="top" wrapText="1"/>
    </xf>
    <xf numFmtId="0" fontId="8" fillId="0" borderId="2" xfId="8" applyFont="1" applyBorder="1" applyAlignment="1">
      <alignment horizontal="left" vertical="top" wrapText="1"/>
    </xf>
    <xf numFmtId="0" fontId="7" fillId="2" borderId="2" xfId="8" applyFont="1" applyFill="1" applyBorder="1" applyAlignment="1">
      <alignment horizontal="left" vertical="top" wrapText="1"/>
    </xf>
    <xf numFmtId="168" fontId="8" fillId="0" borderId="2" xfId="8" applyNumberFormat="1" applyFont="1" applyBorder="1" applyAlignment="1">
      <alignment horizontal="right" vertical="top"/>
    </xf>
    <xf numFmtId="0" fontId="8" fillId="0" borderId="2" xfId="8" applyFont="1" applyBorder="1" applyAlignment="1">
      <alignment horizontal="right" vertical="top"/>
    </xf>
    <xf numFmtId="0" fontId="7" fillId="2" borderId="3" xfId="8" applyFont="1" applyFill="1" applyBorder="1" applyAlignment="1">
      <alignment horizontal="left" vertical="top" wrapText="1"/>
    </xf>
    <xf numFmtId="0" fontId="7" fillId="2" borderId="3" xfId="8" applyFont="1" applyFill="1" applyBorder="1" applyAlignment="1">
      <alignment horizontal="left" vertical="top" wrapText="1"/>
    </xf>
    <xf numFmtId="0" fontId="8" fillId="0" borderId="3" xfId="8" applyFont="1" applyBorder="1" applyAlignment="1">
      <alignment horizontal="left" vertical="top" wrapText="1"/>
    </xf>
    <xf numFmtId="0" fontId="7" fillId="0" borderId="7" xfId="8" applyFont="1" applyBorder="1" applyAlignment="1">
      <alignment horizontal="left" wrapText="1"/>
    </xf>
    <xf numFmtId="0" fontId="7" fillId="0" borderId="8" xfId="8" applyFont="1" applyBorder="1" applyAlignment="1">
      <alignment horizontal="center" wrapText="1"/>
    </xf>
    <xf numFmtId="0" fontId="7" fillId="0" borderId="9" xfId="8" applyFont="1" applyBorder="1" applyAlignment="1">
      <alignment horizontal="center" wrapText="1"/>
    </xf>
    <xf numFmtId="0" fontId="7" fillId="0" borderId="10" xfId="8" applyFont="1" applyBorder="1" applyAlignment="1">
      <alignment horizontal="center" wrapText="1"/>
    </xf>
    <xf numFmtId="0" fontId="7" fillId="2" borderId="27" xfId="8" applyFont="1" applyFill="1" applyBorder="1" applyAlignment="1">
      <alignment horizontal="left" vertical="top"/>
    </xf>
    <xf numFmtId="0" fontId="8" fillId="0" borderId="28" xfId="8" applyFont="1" applyBorder="1" applyAlignment="1">
      <alignment horizontal="left" vertical="top" wrapText="1"/>
    </xf>
    <xf numFmtId="0" fontId="8" fillId="0" borderId="29" xfId="8" applyFont="1" applyBorder="1" applyAlignment="1">
      <alignment horizontal="right" vertical="top"/>
    </xf>
    <xf numFmtId="0" fontId="8" fillId="0" borderId="30" xfId="8" applyFont="1" applyBorder="1" applyAlignment="1">
      <alignment horizontal="left" vertical="top" wrapText="1"/>
    </xf>
    <xf numFmtId="0" fontId="8" fillId="0" borderId="0" xfId="8" applyFont="1" applyBorder="1" applyAlignment="1">
      <alignment horizontal="left" vertical="top" wrapText="1"/>
    </xf>
    <xf numFmtId="0" fontId="7" fillId="0" borderId="0" xfId="8" applyFont="1" applyBorder="1" applyAlignment="1">
      <alignment horizontal="left" wrapText="1"/>
    </xf>
    <xf numFmtId="0" fontId="7" fillId="0" borderId="4" xfId="8" applyFont="1" applyBorder="1" applyAlignment="1">
      <alignment horizontal="center" wrapText="1"/>
    </xf>
    <xf numFmtId="0" fontId="7" fillId="0" borderId="5" xfId="8" applyFont="1" applyBorder="1" applyAlignment="1">
      <alignment horizontal="center" wrapText="1"/>
    </xf>
    <xf numFmtId="0" fontId="7" fillId="0" borderId="6" xfId="8" applyFont="1" applyBorder="1" applyAlignment="1">
      <alignment horizontal="center" wrapText="1"/>
    </xf>
    <xf numFmtId="0" fontId="7" fillId="0" borderId="8" xfId="8" applyFont="1" applyBorder="1" applyAlignment="1">
      <alignment horizontal="center" wrapText="1"/>
    </xf>
    <xf numFmtId="0" fontId="7" fillId="0" borderId="9" xfId="8" applyFont="1" applyBorder="1" applyAlignment="1">
      <alignment horizontal="center" wrapText="1"/>
    </xf>
    <xf numFmtId="0" fontId="8" fillId="0" borderId="28" xfId="8" applyFont="1" applyBorder="1" applyAlignment="1">
      <alignment horizontal="right" vertical="top"/>
    </xf>
    <xf numFmtId="173" fontId="8" fillId="0" borderId="29" xfId="8" applyNumberFormat="1" applyFont="1" applyBorder="1" applyAlignment="1">
      <alignment horizontal="right" vertical="top"/>
    </xf>
    <xf numFmtId="170" fontId="8" fillId="0" borderId="29" xfId="8" applyNumberFormat="1" applyFont="1" applyBorder="1" applyAlignment="1">
      <alignment horizontal="right" vertical="top"/>
    </xf>
    <xf numFmtId="168" fontId="8" fillId="0" borderId="29" xfId="8" applyNumberFormat="1" applyFont="1" applyBorder="1" applyAlignment="1">
      <alignment horizontal="right" vertical="top"/>
    </xf>
    <xf numFmtId="173" fontId="8" fillId="0" borderId="30" xfId="8" applyNumberFormat="1" applyFont="1" applyBorder="1" applyAlignment="1">
      <alignment horizontal="right" vertical="top"/>
    </xf>
    <xf numFmtId="0" fontId="7" fillId="2" borderId="11" xfId="8" applyFont="1" applyFill="1" applyBorder="1" applyAlignment="1">
      <alignment horizontal="left" vertical="top"/>
    </xf>
    <xf numFmtId="0" fontId="7" fillId="2" borderId="12" xfId="8" applyFont="1" applyFill="1" applyBorder="1" applyAlignment="1">
      <alignment horizontal="left" vertical="top" wrapText="1"/>
    </xf>
    <xf numFmtId="173" fontId="8" fillId="0" borderId="13" xfId="8" applyNumberFormat="1" applyFont="1" applyBorder="1" applyAlignment="1">
      <alignment horizontal="right" vertical="top"/>
    </xf>
    <xf numFmtId="168" fontId="8" fillId="0" borderId="14" xfId="8" applyNumberFormat="1" applyFont="1" applyBorder="1" applyAlignment="1">
      <alignment horizontal="right" vertical="top"/>
    </xf>
    <xf numFmtId="173" fontId="8" fillId="0" borderId="14" xfId="8" applyNumberFormat="1" applyFont="1" applyBorder="1" applyAlignment="1">
      <alignment horizontal="right" vertical="top"/>
    </xf>
    <xf numFmtId="0" fontId="8" fillId="0" borderId="15" xfId="8" applyFont="1" applyBorder="1" applyAlignment="1">
      <alignment horizontal="right" vertical="top"/>
    </xf>
    <xf numFmtId="173" fontId="8" fillId="0" borderId="16" xfId="8" applyNumberFormat="1" applyFont="1" applyBorder="1" applyAlignment="1">
      <alignment horizontal="right" vertical="top"/>
    </xf>
    <xf numFmtId="168" fontId="8" fillId="0" borderId="17" xfId="8" applyNumberFormat="1" applyFont="1" applyBorder="1" applyAlignment="1">
      <alignment horizontal="right" vertical="top"/>
    </xf>
    <xf numFmtId="173" fontId="8" fillId="0" borderId="17" xfId="8" applyNumberFormat="1" applyFont="1" applyBorder="1" applyAlignment="1">
      <alignment horizontal="right" vertical="top"/>
    </xf>
    <xf numFmtId="0" fontId="8" fillId="0" borderId="17" xfId="8" applyFont="1" applyBorder="1" applyAlignment="1">
      <alignment horizontal="left" vertical="top" wrapText="1"/>
    </xf>
    <xf numFmtId="0" fontId="8" fillId="0" borderId="18" xfId="8" applyFont="1" applyBorder="1" applyAlignment="1">
      <alignment horizontal="left" vertical="top" wrapText="1"/>
    </xf>
    <xf numFmtId="173" fontId="8" fillId="0" borderId="23" xfId="8" applyNumberFormat="1" applyFont="1" applyBorder="1" applyAlignment="1">
      <alignment horizontal="right" vertical="top"/>
    </xf>
    <xf numFmtId="168" fontId="8" fillId="0" borderId="24" xfId="8" applyNumberFormat="1" applyFont="1" applyBorder="1" applyAlignment="1">
      <alignment horizontal="right" vertical="top"/>
    </xf>
    <xf numFmtId="0" fontId="8" fillId="0" borderId="24" xfId="8" applyFont="1" applyBorder="1" applyAlignment="1">
      <alignment horizontal="left" vertical="top" wrapText="1"/>
    </xf>
    <xf numFmtId="0" fontId="8" fillId="0" borderId="25" xfId="8" applyFont="1" applyBorder="1" applyAlignment="1">
      <alignment horizontal="left" vertical="top" wrapText="1"/>
    </xf>
    <xf numFmtId="0" fontId="7" fillId="0" borderId="5" xfId="8" applyFont="1" applyBorder="1" applyAlignment="1">
      <alignment horizontal="center" wrapText="1"/>
    </xf>
    <xf numFmtId="0" fontId="7" fillId="0" borderId="10" xfId="8" applyFont="1" applyBorder="1" applyAlignment="1">
      <alignment horizontal="center" wrapText="1"/>
    </xf>
    <xf numFmtId="0" fontId="8" fillId="0" borderId="14" xfId="8" applyFont="1" applyBorder="1" applyAlignment="1">
      <alignment horizontal="left" vertical="top" wrapText="1"/>
    </xf>
    <xf numFmtId="173" fontId="8" fillId="0" borderId="15" xfId="8" applyNumberFormat="1" applyFont="1" applyBorder="1" applyAlignment="1">
      <alignment horizontal="right" vertical="top"/>
    </xf>
    <xf numFmtId="173" fontId="8" fillId="0" borderId="18" xfId="8" applyNumberFormat="1" applyFont="1" applyBorder="1" applyAlignment="1">
      <alignment horizontal="right" vertical="top"/>
    </xf>
    <xf numFmtId="173" fontId="8" fillId="0" borderId="24" xfId="8" applyNumberFormat="1" applyFont="1" applyBorder="1" applyAlignment="1">
      <alignment horizontal="right" vertical="top"/>
    </xf>
    <xf numFmtId="173" fontId="8" fillId="0" borderId="25" xfId="8" applyNumberFormat="1" applyFont="1" applyBorder="1" applyAlignment="1">
      <alignment horizontal="right" vertical="top"/>
    </xf>
    <xf numFmtId="169" fontId="8" fillId="0" borderId="13" xfId="8" applyNumberFormat="1" applyFont="1" applyBorder="1" applyAlignment="1">
      <alignment horizontal="right" vertical="top"/>
    </xf>
    <xf numFmtId="169" fontId="8" fillId="0" borderId="14" xfId="8" applyNumberFormat="1" applyFont="1" applyBorder="1" applyAlignment="1">
      <alignment horizontal="right" vertical="top"/>
    </xf>
    <xf numFmtId="170" fontId="8" fillId="0" borderId="14" xfId="8" applyNumberFormat="1" applyFont="1" applyBorder="1" applyAlignment="1">
      <alignment horizontal="right" vertical="top"/>
    </xf>
    <xf numFmtId="168" fontId="8" fillId="0" borderId="15" xfId="8" applyNumberFormat="1" applyFont="1" applyBorder="1" applyAlignment="1">
      <alignment horizontal="right" vertical="top"/>
    </xf>
    <xf numFmtId="170" fontId="8" fillId="0" borderId="16" xfId="8" applyNumberFormat="1" applyFont="1" applyBorder="1" applyAlignment="1">
      <alignment horizontal="right" vertical="top"/>
    </xf>
    <xf numFmtId="170" fontId="8" fillId="0" borderId="17" xfId="8" applyNumberFormat="1" applyFont="1" applyBorder="1" applyAlignment="1">
      <alignment horizontal="right" vertical="top"/>
    </xf>
    <xf numFmtId="168" fontId="8" fillId="0" borderId="18" xfId="8" applyNumberFormat="1" applyFont="1" applyBorder="1" applyAlignment="1">
      <alignment horizontal="right" vertical="top"/>
    </xf>
    <xf numFmtId="168" fontId="8" fillId="0" borderId="25" xfId="8" applyNumberFormat="1" applyFont="1" applyBorder="1" applyAlignment="1">
      <alignment horizontal="right" vertical="top"/>
    </xf>
    <xf numFmtId="172" fontId="8" fillId="0" borderId="29" xfId="8" applyNumberFormat="1" applyFont="1" applyBorder="1" applyAlignment="1">
      <alignment horizontal="right" vertical="top"/>
    </xf>
    <xf numFmtId="170" fontId="8" fillId="0" borderId="13" xfId="8" applyNumberFormat="1" applyFont="1" applyBorder="1" applyAlignment="1">
      <alignment horizontal="right" vertical="top"/>
    </xf>
    <xf numFmtId="172" fontId="8" fillId="0" borderId="14" xfId="8" applyNumberFormat="1" applyFont="1" applyBorder="1" applyAlignment="1">
      <alignment horizontal="right" vertical="top"/>
    </xf>
    <xf numFmtId="172" fontId="8" fillId="0" borderId="16" xfId="8" applyNumberFormat="1" applyFont="1" applyBorder="1" applyAlignment="1">
      <alignment horizontal="right" vertical="top"/>
    </xf>
    <xf numFmtId="172" fontId="8" fillId="0" borderId="17" xfId="8" applyNumberFormat="1" applyFont="1" applyBorder="1" applyAlignment="1">
      <alignment horizontal="right" vertical="top"/>
    </xf>
    <xf numFmtId="0" fontId="3" fillId="4" borderId="0" xfId="8" applyFill="1"/>
    <xf numFmtId="0" fontId="18" fillId="4" borderId="0" xfId="8" applyFont="1" applyFill="1" applyBorder="1" applyAlignment="1"/>
    <xf numFmtId="0" fontId="19" fillId="0" borderId="0" xfId="0" applyFont="1" applyAlignment="1">
      <alignment vertical="center"/>
    </xf>
    <xf numFmtId="0" fontId="20" fillId="0" borderId="0" xfId="0" applyFont="1"/>
    <xf numFmtId="0" fontId="20" fillId="0" borderId="0" xfId="0" applyFont="1" applyAlignment="1">
      <alignment vertical="top"/>
    </xf>
    <xf numFmtId="0" fontId="20" fillId="0" borderId="31" xfId="0" applyFont="1" applyBorder="1" applyAlignment="1">
      <alignment vertical="top"/>
    </xf>
    <xf numFmtId="0" fontId="20" fillId="0" borderId="33" xfId="0" applyFont="1" applyBorder="1" applyAlignment="1">
      <alignment vertical="top"/>
    </xf>
    <xf numFmtId="0" fontId="20" fillId="0" borderId="33" xfId="0" applyFont="1" applyBorder="1" applyAlignment="1">
      <alignment vertical="top"/>
    </xf>
    <xf numFmtId="0" fontId="20" fillId="0" borderId="0" xfId="0" applyFont="1" applyAlignment="1">
      <alignment vertical="top"/>
    </xf>
    <xf numFmtId="0" fontId="20" fillId="0" borderId="0" xfId="0" applyFont="1" applyAlignment="1">
      <alignment vertical="center"/>
    </xf>
    <xf numFmtId="0" fontId="20" fillId="0" borderId="31" xfId="0" applyFont="1" applyBorder="1" applyAlignment="1">
      <alignment vertical="center"/>
    </xf>
    <xf numFmtId="0" fontId="20" fillId="0" borderId="32" xfId="0" applyFont="1" applyBorder="1" applyAlignment="1">
      <alignment vertical="center"/>
    </xf>
    <xf numFmtId="0" fontId="20" fillId="0" borderId="32" xfId="0" applyFont="1" applyBorder="1" applyAlignment="1">
      <alignment vertical="center"/>
    </xf>
    <xf numFmtId="0" fontId="20" fillId="0" borderId="32" xfId="0" applyFont="1" applyBorder="1" applyAlignment="1">
      <alignment vertical="center" wrapText="1"/>
    </xf>
    <xf numFmtId="0" fontId="20" fillId="0" borderId="31" xfId="0" applyFont="1" applyBorder="1" applyAlignment="1">
      <alignment vertical="center" wrapText="1"/>
    </xf>
    <xf numFmtId="0" fontId="20" fillId="0" borderId="31" xfId="0" applyFont="1" applyBorder="1" applyAlignment="1">
      <alignment vertical="center" wrapText="1"/>
    </xf>
    <xf numFmtId="0" fontId="20" fillId="0" borderId="31" xfId="0" applyFont="1" applyBorder="1" applyAlignment="1">
      <alignment vertical="center"/>
    </xf>
    <xf numFmtId="0" fontId="20" fillId="0" borderId="0" xfId="0" applyFont="1" applyAlignment="1">
      <alignment vertical="center" wrapText="1"/>
    </xf>
    <xf numFmtId="0" fontId="20" fillId="0" borderId="0" xfId="0" applyFont="1" applyAlignment="1">
      <alignment vertical="center"/>
    </xf>
    <xf numFmtId="0" fontId="20" fillId="0" borderId="33" xfId="0" applyFont="1" applyBorder="1" applyAlignment="1">
      <alignment vertical="center"/>
    </xf>
    <xf numFmtId="0" fontId="20" fillId="0" borderId="0" xfId="0" applyFont="1" applyBorder="1" applyAlignment="1">
      <alignment vertical="center" wrapText="1"/>
    </xf>
    <xf numFmtId="0" fontId="20" fillId="0" borderId="33" xfId="0" applyFont="1" applyBorder="1" applyAlignment="1">
      <alignment vertical="center" wrapText="1"/>
    </xf>
    <xf numFmtId="0" fontId="20" fillId="0" borderId="33"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wrapText="1"/>
    </xf>
    <xf numFmtId="0" fontId="19" fillId="0" borderId="31" xfId="0" applyFont="1" applyBorder="1" applyAlignment="1">
      <alignment vertical="center" wrapText="1"/>
    </xf>
    <xf numFmtId="0" fontId="20"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vertical="center"/>
    </xf>
    <xf numFmtId="0" fontId="19" fillId="0" borderId="33" xfId="0" applyFont="1" applyBorder="1" applyAlignment="1">
      <alignment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2" xfId="0" applyFont="1" applyBorder="1" applyAlignment="1">
      <alignment horizontal="center" vertical="center" wrapText="1"/>
    </xf>
    <xf numFmtId="0" fontId="20" fillId="0" borderId="32" xfId="0" applyFont="1" applyBorder="1" applyAlignment="1">
      <alignment horizontal="center" vertical="center"/>
    </xf>
    <xf numFmtId="0" fontId="20" fillId="0" borderId="31" xfId="0" applyFont="1" applyBorder="1" applyAlignment="1">
      <alignment horizontal="center" vertical="center" wrapText="1"/>
    </xf>
    <xf numFmtId="0" fontId="20" fillId="0" borderId="0" xfId="0" applyFont="1" applyAlignment="1">
      <alignment horizontal="center" vertical="center"/>
    </xf>
    <xf numFmtId="0" fontId="20" fillId="0" borderId="31" xfId="0" applyFont="1" applyBorder="1" applyAlignment="1">
      <alignment horizontal="center" vertical="center" wrapText="1"/>
    </xf>
    <xf numFmtId="0" fontId="20" fillId="0" borderId="31" xfId="0" applyFont="1" applyBorder="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33" xfId="0" applyFont="1" applyBorder="1" applyAlignment="1">
      <alignment horizontal="center" vertical="center"/>
    </xf>
    <xf numFmtId="0" fontId="20" fillId="0" borderId="0"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3" xfId="0" applyFont="1" applyBorder="1" applyAlignment="1">
      <alignment horizontal="center" vertical="center"/>
    </xf>
    <xf numFmtId="0" fontId="20" fillId="0" borderId="0" xfId="0" applyFont="1" applyBorder="1" applyAlignment="1">
      <alignment horizontal="center" vertical="center"/>
    </xf>
    <xf numFmtId="0" fontId="20" fillId="0" borderId="33" xfId="0" applyFont="1" applyBorder="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center" vertical="center" wrapText="1"/>
    </xf>
    <xf numFmtId="0" fontId="19" fillId="0" borderId="33" xfId="0" applyFont="1" applyBorder="1" applyAlignment="1">
      <alignment vertical="center" wrapText="1"/>
    </xf>
  </cellXfs>
  <cellStyles count="9">
    <cellStyle name="Normal" xfId="0" builtinId="0"/>
    <cellStyle name="Normal_1B" xfId="5"/>
    <cellStyle name="Normal_1C" xfId="6"/>
    <cellStyle name="Normal_1D" xfId="8"/>
    <cellStyle name="Normal_Sheet1" xfId="1"/>
    <cellStyle name="Normal_Sheet1_1" xfId="7"/>
    <cellStyle name="Normal_Sheet2" xfId="2"/>
    <cellStyle name="Standaard 2" xfId="3"/>
    <cellStyle name="Standaard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SOC stocks total</c:v>
          </c:tx>
          <c:invertIfNegative val="0"/>
          <c:errBars>
            <c:errBarType val="both"/>
            <c:errValType val="cust"/>
            <c:noEndCap val="0"/>
            <c:plus>
              <c:numRef>
                <c:f>'Fig&amp;Table'!$E$7:$E$8</c:f>
                <c:numCache>
                  <c:formatCode>General</c:formatCode>
                  <c:ptCount val="2"/>
                  <c:pt idx="0">
                    <c:v>34.419077068440565</c:v>
                  </c:pt>
                  <c:pt idx="1">
                    <c:v>24.704694535907539</c:v>
                  </c:pt>
                </c:numCache>
              </c:numRef>
            </c:plus>
            <c:minus>
              <c:numRef>
                <c:f>'Fig&amp;Table'!$E$7:$E$8</c:f>
                <c:numCache>
                  <c:formatCode>General</c:formatCode>
                  <c:ptCount val="2"/>
                  <c:pt idx="0">
                    <c:v>34.419077068440565</c:v>
                  </c:pt>
                  <c:pt idx="1">
                    <c:v>24.704694535907539</c:v>
                  </c:pt>
                </c:numCache>
              </c:numRef>
            </c:minus>
          </c:errBars>
          <c:cat>
            <c:strRef>
              <c:f>'Fig&amp;Table'!$C$7:$C$8</c:f>
              <c:strCache>
                <c:ptCount val="2"/>
                <c:pt idx="0">
                  <c:v>Calcarous</c:v>
                </c:pt>
                <c:pt idx="1">
                  <c:v>Acidic</c:v>
                </c:pt>
              </c:strCache>
            </c:strRef>
          </c:cat>
          <c:val>
            <c:numRef>
              <c:f>'Fig&amp;Table'!$D$7:$D$8</c:f>
              <c:numCache>
                <c:formatCode>General</c:formatCode>
                <c:ptCount val="2"/>
                <c:pt idx="0">
                  <c:v>257.56813035241402</c:v>
                </c:pt>
                <c:pt idx="1">
                  <c:v>184.73116869299997</c:v>
                </c:pt>
              </c:numCache>
            </c:numRef>
          </c:val>
        </c:ser>
        <c:dLbls>
          <c:showLegendKey val="0"/>
          <c:showVal val="0"/>
          <c:showCatName val="0"/>
          <c:showSerName val="0"/>
          <c:showPercent val="0"/>
          <c:showBubbleSize val="0"/>
        </c:dLbls>
        <c:gapWidth val="150"/>
        <c:axId val="189050880"/>
        <c:axId val="189079552"/>
      </c:barChart>
      <c:catAx>
        <c:axId val="189050880"/>
        <c:scaling>
          <c:orientation val="minMax"/>
        </c:scaling>
        <c:delete val="0"/>
        <c:axPos val="b"/>
        <c:title>
          <c:tx>
            <c:rich>
              <a:bodyPr/>
              <a:lstStyle/>
              <a:p>
                <a:pPr>
                  <a:defRPr sz="1200"/>
                </a:pPr>
                <a:r>
                  <a:rPr lang="en-US" sz="1200"/>
                  <a:t>Lithology </a:t>
                </a:r>
              </a:p>
            </c:rich>
          </c:tx>
          <c:layout/>
          <c:overlay val="0"/>
        </c:title>
        <c:majorTickMark val="out"/>
        <c:minorTickMark val="none"/>
        <c:tickLblPos val="nextTo"/>
        <c:crossAx val="189079552"/>
        <c:crosses val="autoZero"/>
        <c:auto val="1"/>
        <c:lblAlgn val="ctr"/>
        <c:lblOffset val="100"/>
        <c:noMultiLvlLbl val="0"/>
      </c:catAx>
      <c:valAx>
        <c:axId val="189079552"/>
        <c:scaling>
          <c:orientation val="minMax"/>
        </c:scaling>
        <c:delete val="0"/>
        <c:axPos val="l"/>
        <c:title>
          <c:tx>
            <c:rich>
              <a:bodyPr rot="-5400000" vert="horz"/>
              <a:lstStyle/>
              <a:p>
                <a:pPr>
                  <a:defRPr/>
                </a:pPr>
                <a:r>
                  <a:rPr lang="en-US"/>
                  <a:t>SOC stocks total (T ha-1)</a:t>
                </a:r>
              </a:p>
            </c:rich>
          </c:tx>
          <c:layout/>
          <c:overlay val="0"/>
        </c:title>
        <c:numFmt formatCode="General" sourceLinked="1"/>
        <c:majorTickMark val="out"/>
        <c:minorTickMark val="none"/>
        <c:tickLblPos val="nextTo"/>
        <c:crossAx val="189050880"/>
        <c:crosses val="autoZero"/>
        <c:crossBetween val="between"/>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[1]Correlation!$CZ$4</c:f>
              <c:strCache>
                <c:ptCount val="1"/>
                <c:pt idx="0">
                  <c:v>C_total</c:v>
                </c:pt>
              </c:strCache>
            </c:strRef>
          </c:tx>
          <c:spPr>
            <a:ln w="28575">
              <a:noFill/>
            </a:ln>
          </c:spPr>
          <c:trendline>
            <c:trendlineType val="linear"/>
            <c:dispRSqr val="1"/>
            <c:dispEq val="1"/>
            <c:trendlineLbl>
              <c:layout>
                <c:manualLayout>
                  <c:x val="0.36946369203849527"/>
                  <c:y val="-0.25268482064741921"/>
                </c:manualLayout>
              </c:layout>
              <c:tx>
                <c:rich>
                  <a:bodyPr/>
                  <a:lstStyle/>
                  <a:p>
                    <a:pPr>
                      <a:defRPr b="1"/>
                    </a:pPr>
                    <a:r>
                      <a:rPr lang="en-US" b="1"/>
                      <a:t>y = 0,9319x + 21,738
R² = 0,358</a:t>
                    </a:r>
                  </a:p>
                  <a:p>
                    <a:pPr>
                      <a:defRPr b="1"/>
                    </a:pPr>
                    <a:r>
                      <a:rPr lang="en-US" b="1"/>
                      <a:t>p&lt;0,001</a:t>
                    </a:r>
                  </a:p>
                </c:rich>
              </c:tx>
              <c:numFmt formatCode="General" sourceLinked="0"/>
            </c:trendlineLbl>
          </c:trendline>
          <c:xVal>
            <c:numRef>
              <c:f>[1]Correlation!$CQ$5:$CQ$73</c:f>
              <c:numCache>
                <c:formatCode>0.00</c:formatCode>
                <c:ptCount val="69"/>
                <c:pt idx="0">
                  <c:v>214.94749999999999</c:v>
                </c:pt>
                <c:pt idx="1">
                  <c:v>494.65499999999997</c:v>
                </c:pt>
                <c:pt idx="2">
                  <c:v>292.90249999999997</c:v>
                </c:pt>
                <c:pt idx="3">
                  <c:v>233.20833333333334</c:v>
                </c:pt>
                <c:pt idx="4">
                  <c:v>410.17</c:v>
                </c:pt>
                <c:pt idx="5">
                  <c:v>471.3</c:v>
                </c:pt>
                <c:pt idx="6">
                  <c:v>330.83799999999997</c:v>
                </c:pt>
                <c:pt idx="7">
                  <c:v>350.77</c:v>
                </c:pt>
                <c:pt idx="8">
                  <c:v>192.09666666666666</c:v>
                </c:pt>
                <c:pt idx="9">
                  <c:v>228.60833333333335</c:v>
                </c:pt>
                <c:pt idx="10">
                  <c:v>123.18</c:v>
                </c:pt>
                <c:pt idx="11">
                  <c:v>241.602</c:v>
                </c:pt>
                <c:pt idx="12">
                  <c:v>174.43</c:v>
                </c:pt>
                <c:pt idx="13">
                  <c:v>269.00749999999999</c:v>
                </c:pt>
                <c:pt idx="14">
                  <c:v>84.72</c:v>
                </c:pt>
                <c:pt idx="15">
                  <c:v>203.428</c:v>
                </c:pt>
                <c:pt idx="16">
                  <c:v>167.13</c:v>
                </c:pt>
                <c:pt idx="17">
                  <c:v>187.61500000000001</c:v>
                </c:pt>
                <c:pt idx="18">
                  <c:v>129.785</c:v>
                </c:pt>
                <c:pt idx="19">
                  <c:v>232.54599999999999</c:v>
                </c:pt>
                <c:pt idx="20">
                  <c:v>404.27249999999998</c:v>
                </c:pt>
                <c:pt idx="21">
                  <c:v>178.89</c:v>
                </c:pt>
                <c:pt idx="22">
                  <c:v>166.87</c:v>
                </c:pt>
                <c:pt idx="23">
                  <c:v>158.12714285714284</c:v>
                </c:pt>
                <c:pt idx="24">
                  <c:v>89.03</c:v>
                </c:pt>
                <c:pt idx="25">
                  <c:v>147.25</c:v>
                </c:pt>
                <c:pt idx="26">
                  <c:v>99.283333333333317</c:v>
                </c:pt>
                <c:pt idx="27">
                  <c:v>80.41</c:v>
                </c:pt>
                <c:pt idx="28">
                  <c:v>128.01499999999999</c:v>
                </c:pt>
                <c:pt idx="29">
                  <c:v>103.45750000000001</c:v>
                </c:pt>
                <c:pt idx="30">
                  <c:v>177.54833333333332</c:v>
                </c:pt>
                <c:pt idx="31">
                  <c:v>395.46400000000006</c:v>
                </c:pt>
                <c:pt idx="32">
                  <c:v>28.05</c:v>
                </c:pt>
                <c:pt idx="33">
                  <c:v>144.83000000000001</c:v>
                </c:pt>
                <c:pt idx="34">
                  <c:v>95.23</c:v>
                </c:pt>
                <c:pt idx="35">
                  <c:v>166.33166666666668</c:v>
                </c:pt>
                <c:pt idx="36">
                  <c:v>255.16000000000003</c:v>
                </c:pt>
                <c:pt idx="37">
                  <c:v>80.040000000000006</c:v>
                </c:pt>
                <c:pt idx="38">
                  <c:v>144.82</c:v>
                </c:pt>
                <c:pt idx="39">
                  <c:v>197.87200000000001</c:v>
                </c:pt>
                <c:pt idx="40">
                  <c:v>69.56</c:v>
                </c:pt>
                <c:pt idx="41">
                  <c:v>40.729999999999997</c:v>
                </c:pt>
                <c:pt idx="42">
                  <c:v>166.745</c:v>
                </c:pt>
                <c:pt idx="43">
                  <c:v>271.69</c:v>
                </c:pt>
                <c:pt idx="44">
                  <c:v>214.28400000000002</c:v>
                </c:pt>
                <c:pt idx="45">
                  <c:v>248.13285714285715</c:v>
                </c:pt>
                <c:pt idx="46">
                  <c:v>134.85</c:v>
                </c:pt>
                <c:pt idx="47">
                  <c:v>273.51666666666665</c:v>
                </c:pt>
                <c:pt idx="48">
                  <c:v>218.05500000000001</c:v>
                </c:pt>
                <c:pt idx="49">
                  <c:v>203.74</c:v>
                </c:pt>
                <c:pt idx="50">
                  <c:v>349.57166666666672</c:v>
                </c:pt>
                <c:pt idx="51">
                  <c:v>393.738</c:v>
                </c:pt>
                <c:pt idx="52">
                  <c:v>81.222499999999997</c:v>
                </c:pt>
                <c:pt idx="53">
                  <c:v>73.37</c:v>
                </c:pt>
                <c:pt idx="54">
                  <c:v>185.1225</c:v>
                </c:pt>
                <c:pt idx="55">
                  <c:v>244.91166666666672</c:v>
                </c:pt>
                <c:pt idx="56">
                  <c:v>214.95473684210526</c:v>
                </c:pt>
                <c:pt idx="57">
                  <c:v>170.02833333333334</c:v>
                </c:pt>
                <c:pt idx="58">
                  <c:v>172.20999999999998</c:v>
                </c:pt>
                <c:pt idx="59">
                  <c:v>208.82000000000002</c:v>
                </c:pt>
                <c:pt idx="60">
                  <c:v>140.755</c:v>
                </c:pt>
                <c:pt idx="61">
                  <c:v>77.484999999999999</c:v>
                </c:pt>
                <c:pt idx="62">
                  <c:v>26.73</c:v>
                </c:pt>
                <c:pt idx="63">
                  <c:v>493.92730888091319</c:v>
                </c:pt>
                <c:pt idx="64">
                  <c:v>343.31047685513568</c:v>
                </c:pt>
                <c:pt idx="65">
                  <c:v>270.5220384277066</c:v>
                </c:pt>
                <c:pt idx="66">
                  <c:v>174.63392912402793</c:v>
                </c:pt>
                <c:pt idx="67">
                  <c:v>323.64370049733316</c:v>
                </c:pt>
                <c:pt idx="68">
                  <c:v>274.15787699701417</c:v>
                </c:pt>
              </c:numCache>
            </c:numRef>
          </c:xVal>
          <c:yVal>
            <c:numRef>
              <c:f>[1]Correlation!$CZ$5:$CZ$73</c:f>
              <c:numCache>
                <c:formatCode>0</c:formatCode>
                <c:ptCount val="69"/>
                <c:pt idx="0">
                  <c:v>102.81506580272691</c:v>
                </c:pt>
                <c:pt idx="1">
                  <c:v>662.67135135130957</c:v>
                </c:pt>
                <c:pt idx="2">
                  <c:v>288.94663152694704</c:v>
                </c:pt>
                <c:pt idx="3">
                  <c:v>362.45486736297607</c:v>
                </c:pt>
                <c:pt idx="4">
                  <c:v>256.28812236785888</c:v>
                </c:pt>
                <c:pt idx="5">
                  <c:v>251.70948114395142</c:v>
                </c:pt>
                <c:pt idx="6">
                  <c:v>462.89673900604248</c:v>
                </c:pt>
                <c:pt idx="7">
                  <c:v>74.21383438110351</c:v>
                </c:pt>
                <c:pt idx="8">
                  <c:v>377.81898295879364</c:v>
                </c:pt>
                <c:pt idx="9">
                  <c:v>470.71547083854682</c:v>
                </c:pt>
                <c:pt idx="10">
                  <c:v>79.972722423076618</c:v>
                </c:pt>
                <c:pt idx="11">
                  <c:v>247.69853105545047</c:v>
                </c:pt>
                <c:pt idx="12">
                  <c:v>62.035211822576819</c:v>
                </c:pt>
                <c:pt idx="13">
                  <c:v>651.92060168245803</c:v>
                </c:pt>
                <c:pt idx="14">
                  <c:v>37.11289014816284</c:v>
                </c:pt>
                <c:pt idx="15">
                  <c:v>93.083502542972568</c:v>
                </c:pt>
                <c:pt idx="16">
                  <c:v>45.167749786376959</c:v>
                </c:pt>
                <c:pt idx="17">
                  <c:v>79.079482531547555</c:v>
                </c:pt>
                <c:pt idx="18">
                  <c:v>33.312671089172369</c:v>
                </c:pt>
                <c:pt idx="19">
                  <c:v>592.91422929763792</c:v>
                </c:pt>
                <c:pt idx="20">
                  <c:v>224.09471549987796</c:v>
                </c:pt>
                <c:pt idx="21">
                  <c:v>80.296950531005848</c:v>
                </c:pt>
                <c:pt idx="22">
                  <c:v>60.733163452148432</c:v>
                </c:pt>
                <c:pt idx="23">
                  <c:v>190.18928871154785</c:v>
                </c:pt>
                <c:pt idx="24">
                  <c:v>17.528018951416016</c:v>
                </c:pt>
                <c:pt idx="25">
                  <c:v>92.068597412109369</c:v>
                </c:pt>
                <c:pt idx="26">
                  <c:v>173.55420145988467</c:v>
                </c:pt>
                <c:pt idx="27">
                  <c:v>56.097342681884768</c:v>
                </c:pt>
                <c:pt idx="28">
                  <c:v>149.28509883880616</c:v>
                </c:pt>
                <c:pt idx="29">
                  <c:v>216.11817798614504</c:v>
                </c:pt>
                <c:pt idx="30">
                  <c:v>550.0795667648315</c:v>
                </c:pt>
                <c:pt idx="31">
                  <c:v>428.61845028400427</c:v>
                </c:pt>
                <c:pt idx="32">
                  <c:v>39.318362140655523</c:v>
                </c:pt>
                <c:pt idx="33">
                  <c:v>59.683076620101929</c:v>
                </c:pt>
                <c:pt idx="34">
                  <c:v>97.969385004043559</c:v>
                </c:pt>
                <c:pt idx="35">
                  <c:v>364.9051642894745</c:v>
                </c:pt>
                <c:pt idx="36">
                  <c:v>348.33732848167421</c:v>
                </c:pt>
                <c:pt idx="37">
                  <c:v>53.681712245941156</c:v>
                </c:pt>
                <c:pt idx="38">
                  <c:v>374.79420695304873</c:v>
                </c:pt>
                <c:pt idx="39">
                  <c:v>284.98232607841493</c:v>
                </c:pt>
                <c:pt idx="40">
                  <c:v>20.421050262451171</c:v>
                </c:pt>
                <c:pt idx="41">
                  <c:v>35.266625046730042</c:v>
                </c:pt>
                <c:pt idx="42">
                  <c:v>82.651393699645993</c:v>
                </c:pt>
                <c:pt idx="43">
                  <c:v>262.96106171607971</c:v>
                </c:pt>
                <c:pt idx="44">
                  <c:v>235.38049521446231</c:v>
                </c:pt>
                <c:pt idx="45">
                  <c:v>178.00468850135803</c:v>
                </c:pt>
                <c:pt idx="46">
                  <c:v>52.241511583328247</c:v>
                </c:pt>
                <c:pt idx="47">
                  <c:v>225.17838716506961</c:v>
                </c:pt>
                <c:pt idx="48">
                  <c:v>87.964346861839303</c:v>
                </c:pt>
                <c:pt idx="49">
                  <c:v>56.941106128692631</c:v>
                </c:pt>
                <c:pt idx="50">
                  <c:v>627.93343486785886</c:v>
                </c:pt>
                <c:pt idx="51">
                  <c:v>239.65837821960449</c:v>
                </c:pt>
                <c:pt idx="52">
                  <c:v>59.839136147499097</c:v>
                </c:pt>
                <c:pt idx="53">
                  <c:v>65.646143150329593</c:v>
                </c:pt>
                <c:pt idx="54">
                  <c:v>258.83765234947202</c:v>
                </c:pt>
                <c:pt idx="55">
                  <c:v>134.73504439592364</c:v>
                </c:pt>
                <c:pt idx="56">
                  <c:v>347.23610987663267</c:v>
                </c:pt>
                <c:pt idx="57">
                  <c:v>349.03900356292729</c:v>
                </c:pt>
                <c:pt idx="58">
                  <c:v>223.45320844650269</c:v>
                </c:pt>
                <c:pt idx="59">
                  <c:v>200.40158212725075</c:v>
                </c:pt>
                <c:pt idx="60">
                  <c:v>72.402779996395111</c:v>
                </c:pt>
                <c:pt idx="61">
                  <c:v>36.592092490196229</c:v>
                </c:pt>
                <c:pt idx="62">
                  <c:v>16.723781824111938</c:v>
                </c:pt>
                <c:pt idx="63">
                  <c:v>375.11226516012312</c:v>
                </c:pt>
                <c:pt idx="64">
                  <c:v>487.77407698089564</c:v>
                </c:pt>
                <c:pt idx="65">
                  <c:v>353.12467192200035</c:v>
                </c:pt>
                <c:pt idx="66">
                  <c:v>233.46870314555352</c:v>
                </c:pt>
                <c:pt idx="67">
                  <c:v>229.42275067814592</c:v>
                </c:pt>
                <c:pt idx="68">
                  <c:v>215.14777266119256</c:v>
                </c:pt>
              </c:numCache>
            </c:numRef>
          </c:yVal>
          <c:smooth val="0"/>
        </c:ser>
        <c:dLbls>
          <c:showLegendKey val="0"/>
          <c:showVal val="0"/>
          <c:showCatName val="0"/>
          <c:showSerName val="0"/>
          <c:showPercent val="0"/>
          <c:showBubbleSize val="0"/>
        </c:dLbls>
        <c:axId val="321234816"/>
        <c:axId val="321294720"/>
      </c:scatterChart>
      <c:valAx>
        <c:axId val="321234816"/>
        <c:scaling>
          <c:orientation val="minMax"/>
        </c:scaling>
        <c:delete val="0"/>
        <c:axPos val="b"/>
        <c:title>
          <c:tx>
            <c:rich>
              <a:bodyPr/>
              <a:lstStyle/>
              <a:p>
                <a:pPr>
                  <a:defRPr/>
                </a:pPr>
                <a:r>
                  <a:rPr lang="en-US"/>
                  <a:t>Moisture Ave. (g/kg)</a:t>
                </a:r>
              </a:p>
            </c:rich>
          </c:tx>
          <c:layout/>
          <c:overlay val="0"/>
        </c:title>
        <c:numFmt formatCode="0.00" sourceLinked="1"/>
        <c:majorTickMark val="out"/>
        <c:minorTickMark val="none"/>
        <c:tickLblPos val="nextTo"/>
        <c:crossAx val="321294720"/>
        <c:crosses val="autoZero"/>
        <c:crossBetween val="midCat"/>
      </c:valAx>
      <c:valAx>
        <c:axId val="321294720"/>
        <c:scaling>
          <c:orientation val="minMax"/>
        </c:scaling>
        <c:delete val="0"/>
        <c:axPos val="l"/>
        <c:title>
          <c:tx>
            <c:rich>
              <a:bodyPr rot="-5400000" vert="horz"/>
              <a:lstStyle/>
              <a:p>
                <a:pPr>
                  <a:defRPr/>
                </a:pPr>
                <a:r>
                  <a:rPr lang="en-US"/>
                  <a:t>SOC</a:t>
                </a:r>
                <a:r>
                  <a:rPr lang="en-US" baseline="0"/>
                  <a:t> stocks</a:t>
                </a:r>
                <a:r>
                  <a:rPr lang="en-US"/>
                  <a:t> total  (T/ha)</a:t>
                </a:r>
              </a:p>
            </c:rich>
          </c:tx>
          <c:layout/>
          <c:overlay val="0"/>
        </c:title>
        <c:numFmt formatCode="0" sourceLinked="1"/>
        <c:majorTickMark val="out"/>
        <c:minorTickMark val="none"/>
        <c:tickLblPos val="nextTo"/>
        <c:crossAx val="321234816"/>
        <c:crosses val="autoZero"/>
        <c:crossBetween val="midCat"/>
      </c:valAx>
    </c:plotArea>
    <c:plotVisOnly val="1"/>
    <c:dispBlanksAs val="gap"/>
    <c:showDLblsOverMax val="0"/>
  </c:chart>
  <c:spPr>
    <a:ln>
      <a:noFill/>
    </a:ln>
  </c:spPr>
  <c:txPr>
    <a:bodyPr/>
    <a:lstStyle/>
    <a:p>
      <a:pPr>
        <a:defRPr sz="1100"/>
      </a:pPr>
      <a:endParaRPr lang="en-US"/>
    </a:p>
  </c:tx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[1]Correlation!$DA$4</c:f>
              <c:strCache>
                <c:ptCount val="1"/>
                <c:pt idx="0">
                  <c:v>C10</c:v>
                </c:pt>
              </c:strCache>
            </c:strRef>
          </c:tx>
          <c:spPr>
            <a:ln w="28575">
              <a:noFill/>
            </a:ln>
          </c:spPr>
          <c:trendline>
            <c:trendlineType val="linear"/>
            <c:dispRSqr val="1"/>
            <c:dispEq val="1"/>
            <c:trendlineLbl>
              <c:layout>
                <c:manualLayout>
                  <c:x val="0.1226686351706037"/>
                  <c:y val="-0.2305220180810732"/>
                </c:manualLayout>
              </c:layout>
              <c:tx>
                <c:rich>
                  <a:bodyPr/>
                  <a:lstStyle/>
                  <a:p>
                    <a:pPr>
                      <a:defRPr b="1"/>
                    </a:pPr>
                    <a:r>
                      <a:rPr lang="en-US" b="1"/>
                      <a:t>y = 0,1385x + 34,43
R² = 0,370</a:t>
                    </a:r>
                  </a:p>
                  <a:p>
                    <a:pPr>
                      <a:defRPr b="1"/>
                    </a:pPr>
                    <a:r>
                      <a:rPr lang="en-US" b="1"/>
                      <a:t>p&lt;0,001</a:t>
                    </a:r>
                  </a:p>
                </c:rich>
              </c:tx>
              <c:numFmt formatCode="General" sourceLinked="0"/>
            </c:trendlineLbl>
          </c:trendline>
          <c:xVal>
            <c:numRef>
              <c:f>[1]Correlation!$CR$5:$CR$73</c:f>
              <c:numCache>
                <c:formatCode>0.00</c:formatCode>
                <c:ptCount val="69"/>
                <c:pt idx="0">
                  <c:v>168.92</c:v>
                </c:pt>
                <c:pt idx="1">
                  <c:v>545.57000000000005</c:v>
                </c:pt>
                <c:pt idx="2">
                  <c:v>368.42</c:v>
                </c:pt>
                <c:pt idx="3">
                  <c:v>187.02</c:v>
                </c:pt>
                <c:pt idx="4">
                  <c:v>410.17</c:v>
                </c:pt>
                <c:pt idx="5">
                  <c:v>462.47</c:v>
                </c:pt>
                <c:pt idx="6">
                  <c:v>280.58999999999997</c:v>
                </c:pt>
                <c:pt idx="7">
                  <c:v>350.77</c:v>
                </c:pt>
                <c:pt idx="8">
                  <c:v>182.42</c:v>
                </c:pt>
                <c:pt idx="9">
                  <c:v>178.42</c:v>
                </c:pt>
                <c:pt idx="10">
                  <c:v>123.18</c:v>
                </c:pt>
                <c:pt idx="11">
                  <c:v>208.22</c:v>
                </c:pt>
                <c:pt idx="12">
                  <c:v>174.43</c:v>
                </c:pt>
                <c:pt idx="13">
                  <c:v>178.33</c:v>
                </c:pt>
                <c:pt idx="14">
                  <c:v>84.72</c:v>
                </c:pt>
                <c:pt idx="15">
                  <c:v>215.99</c:v>
                </c:pt>
                <c:pt idx="16">
                  <c:v>121.87</c:v>
                </c:pt>
                <c:pt idx="17">
                  <c:v>187.44</c:v>
                </c:pt>
                <c:pt idx="18">
                  <c:v>107.82</c:v>
                </c:pt>
                <c:pt idx="19">
                  <c:v>197.47</c:v>
                </c:pt>
                <c:pt idx="20">
                  <c:v>462.05</c:v>
                </c:pt>
                <c:pt idx="21">
                  <c:v>178.89</c:v>
                </c:pt>
                <c:pt idx="22">
                  <c:v>166.87</c:v>
                </c:pt>
                <c:pt idx="23">
                  <c:v>274</c:v>
                </c:pt>
                <c:pt idx="24">
                  <c:v>89.03</c:v>
                </c:pt>
                <c:pt idx="25">
                  <c:v>147.25</c:v>
                </c:pt>
                <c:pt idx="26">
                  <c:v>101.52</c:v>
                </c:pt>
                <c:pt idx="27">
                  <c:v>80.41</c:v>
                </c:pt>
                <c:pt idx="28">
                  <c:v>98.34</c:v>
                </c:pt>
                <c:pt idx="29">
                  <c:v>108.66</c:v>
                </c:pt>
                <c:pt idx="30">
                  <c:v>177.4</c:v>
                </c:pt>
                <c:pt idx="31">
                  <c:v>653.99</c:v>
                </c:pt>
                <c:pt idx="32">
                  <c:v>28.05</c:v>
                </c:pt>
                <c:pt idx="33">
                  <c:v>144.83000000000001</c:v>
                </c:pt>
                <c:pt idx="34">
                  <c:v>94.73</c:v>
                </c:pt>
                <c:pt idx="35">
                  <c:v>209.59</c:v>
                </c:pt>
                <c:pt idx="36">
                  <c:v>225.34</c:v>
                </c:pt>
                <c:pt idx="37">
                  <c:v>80.040000000000006</c:v>
                </c:pt>
                <c:pt idx="38">
                  <c:v>88.59</c:v>
                </c:pt>
                <c:pt idx="39">
                  <c:v>188.76</c:v>
                </c:pt>
                <c:pt idx="40">
                  <c:v>69.56</c:v>
                </c:pt>
                <c:pt idx="41">
                  <c:v>40.729999999999997</c:v>
                </c:pt>
                <c:pt idx="42">
                  <c:v>140.22</c:v>
                </c:pt>
                <c:pt idx="43">
                  <c:v>228.06</c:v>
                </c:pt>
                <c:pt idx="44">
                  <c:v>174.64</c:v>
                </c:pt>
                <c:pt idx="45">
                  <c:v>294.79000000000002</c:v>
                </c:pt>
                <c:pt idx="46">
                  <c:v>134.85</c:v>
                </c:pt>
                <c:pt idx="47">
                  <c:v>250</c:v>
                </c:pt>
                <c:pt idx="48">
                  <c:v>185.66</c:v>
                </c:pt>
                <c:pt idx="49">
                  <c:v>203.74</c:v>
                </c:pt>
                <c:pt idx="50">
                  <c:v>348.81</c:v>
                </c:pt>
                <c:pt idx="51">
                  <c:v>534.70000000000005</c:v>
                </c:pt>
                <c:pt idx="52">
                  <c:v>56.61</c:v>
                </c:pt>
                <c:pt idx="53">
                  <c:v>59.95</c:v>
                </c:pt>
                <c:pt idx="54">
                  <c:v>158.82</c:v>
                </c:pt>
                <c:pt idx="55">
                  <c:v>184.02</c:v>
                </c:pt>
                <c:pt idx="56">
                  <c:v>185.69</c:v>
                </c:pt>
                <c:pt idx="57">
                  <c:v>128.15</c:v>
                </c:pt>
                <c:pt idx="58">
                  <c:v>132.6</c:v>
                </c:pt>
                <c:pt idx="59">
                  <c:v>148.51</c:v>
                </c:pt>
                <c:pt idx="60">
                  <c:v>96.55</c:v>
                </c:pt>
                <c:pt idx="61">
                  <c:v>73.31</c:v>
                </c:pt>
                <c:pt idx="62">
                  <c:v>26.73</c:v>
                </c:pt>
                <c:pt idx="63">
                  <c:v>597.39501032553881</c:v>
                </c:pt>
                <c:pt idx="64">
                  <c:v>332.95458765039513</c:v>
                </c:pt>
                <c:pt idx="65">
                  <c:v>299.4727135387879</c:v>
                </c:pt>
                <c:pt idx="66">
                  <c:v>81.597779787841006</c:v>
                </c:pt>
                <c:pt idx="67">
                  <c:v>336.88798882191884</c:v>
                </c:pt>
                <c:pt idx="68">
                  <c:v>351.32422466313096</c:v>
                </c:pt>
              </c:numCache>
            </c:numRef>
          </c:xVal>
          <c:yVal>
            <c:numRef>
              <c:f>[1]Correlation!$DA$5:$DA$73</c:f>
              <c:numCache>
                <c:formatCode>0</c:formatCode>
                <c:ptCount val="69"/>
                <c:pt idx="0">
                  <c:v>47.656385487411171</c:v>
                </c:pt>
                <c:pt idx="1">
                  <c:v>190.46040534973145</c:v>
                </c:pt>
                <c:pt idx="2">
                  <c:v>97.77064485549927</c:v>
                </c:pt>
                <c:pt idx="3">
                  <c:v>56.529063034057614</c:v>
                </c:pt>
                <c:pt idx="4">
                  <c:v>114.06376018524169</c:v>
                </c:pt>
                <c:pt idx="5">
                  <c:v>110.27235345840455</c:v>
                </c:pt>
                <c:pt idx="6">
                  <c:v>112.2664867401123</c:v>
                </c:pt>
                <c:pt idx="7">
                  <c:v>74.21383438110351</c:v>
                </c:pt>
                <c:pt idx="8">
                  <c:v>75.493210601806638</c:v>
                </c:pt>
                <c:pt idx="9">
                  <c:v>95.695618820190433</c:v>
                </c:pt>
                <c:pt idx="10">
                  <c:v>79.972722423076618</c:v>
                </c:pt>
                <c:pt idx="11">
                  <c:v>55.647027301788334</c:v>
                </c:pt>
                <c:pt idx="12">
                  <c:v>62.035211822576819</c:v>
                </c:pt>
                <c:pt idx="13">
                  <c:v>112.24016154743732</c:v>
                </c:pt>
                <c:pt idx="14">
                  <c:v>37.11289014816284</c:v>
                </c:pt>
                <c:pt idx="15">
                  <c:v>26.447923946380612</c:v>
                </c:pt>
                <c:pt idx="16">
                  <c:v>16.075263404846194</c:v>
                </c:pt>
                <c:pt idx="17">
                  <c:v>32.651997685432441</c:v>
                </c:pt>
                <c:pt idx="18">
                  <c:v>16.496439027786256</c:v>
                </c:pt>
                <c:pt idx="19">
                  <c:v>56.442486047744758</c:v>
                </c:pt>
                <c:pt idx="20">
                  <c:v>69.310595703125003</c:v>
                </c:pt>
                <c:pt idx="21">
                  <c:v>80.296950531005848</c:v>
                </c:pt>
                <c:pt idx="22">
                  <c:v>60.733163452148432</c:v>
                </c:pt>
                <c:pt idx="23">
                  <c:v>13.992266786098478</c:v>
                </c:pt>
                <c:pt idx="24">
                  <c:v>17.528018951416016</c:v>
                </c:pt>
                <c:pt idx="25">
                  <c:v>92.068597412109369</c:v>
                </c:pt>
                <c:pt idx="26">
                  <c:v>80.894791364669814</c:v>
                </c:pt>
                <c:pt idx="27">
                  <c:v>56.097342681884768</c:v>
                </c:pt>
                <c:pt idx="28">
                  <c:v>82.90567607879639</c:v>
                </c:pt>
                <c:pt idx="29">
                  <c:v>72.052356719970717</c:v>
                </c:pt>
                <c:pt idx="30">
                  <c:v>104.68738670349123</c:v>
                </c:pt>
                <c:pt idx="31">
                  <c:v>140.16330566406251</c:v>
                </c:pt>
                <c:pt idx="32">
                  <c:v>39.318362140655523</c:v>
                </c:pt>
                <c:pt idx="33">
                  <c:v>59.683076620101929</c:v>
                </c:pt>
                <c:pt idx="34">
                  <c:v>72.512003231048567</c:v>
                </c:pt>
                <c:pt idx="35">
                  <c:v>68.581604194641116</c:v>
                </c:pt>
                <c:pt idx="36">
                  <c:v>78.580169296264657</c:v>
                </c:pt>
                <c:pt idx="37">
                  <c:v>53.681712245941156</c:v>
                </c:pt>
                <c:pt idx="38">
                  <c:v>54.421510696411126</c:v>
                </c:pt>
                <c:pt idx="39">
                  <c:v>81.15955991744994</c:v>
                </c:pt>
                <c:pt idx="40">
                  <c:v>20.421050262451171</c:v>
                </c:pt>
                <c:pt idx="41">
                  <c:v>35.266625046730042</c:v>
                </c:pt>
                <c:pt idx="42">
                  <c:v>43.593372154235837</c:v>
                </c:pt>
                <c:pt idx="43">
                  <c:v>57.927031230926517</c:v>
                </c:pt>
                <c:pt idx="44">
                  <c:v>55.231306457519544</c:v>
                </c:pt>
                <c:pt idx="45">
                  <c:v>44.925608825683597</c:v>
                </c:pt>
                <c:pt idx="46">
                  <c:v>52.241511583328247</c:v>
                </c:pt>
                <c:pt idx="47">
                  <c:v>39.146992444992065</c:v>
                </c:pt>
                <c:pt idx="48">
                  <c:v>40.001796507835394</c:v>
                </c:pt>
                <c:pt idx="49">
                  <c:v>56.941106128692631</c:v>
                </c:pt>
                <c:pt idx="50">
                  <c:v>76.521553039550795</c:v>
                </c:pt>
                <c:pt idx="51">
                  <c:v>69.149853515624997</c:v>
                </c:pt>
                <c:pt idx="52">
                  <c:v>27.540367698669439</c:v>
                </c:pt>
                <c:pt idx="53">
                  <c:v>39.484533691406256</c:v>
                </c:pt>
                <c:pt idx="54">
                  <c:v>69.032325172424308</c:v>
                </c:pt>
                <c:pt idx="55">
                  <c:v>40.753117012977604</c:v>
                </c:pt>
                <c:pt idx="56">
                  <c:v>49.552165603637697</c:v>
                </c:pt>
                <c:pt idx="57">
                  <c:v>66.581471395492557</c:v>
                </c:pt>
                <c:pt idx="58">
                  <c:v>53.447940444946283</c:v>
                </c:pt>
                <c:pt idx="59">
                  <c:v>40.473277568817139</c:v>
                </c:pt>
                <c:pt idx="60">
                  <c:v>37.674186623096467</c:v>
                </c:pt>
                <c:pt idx="61">
                  <c:v>25.393485760688783</c:v>
                </c:pt>
                <c:pt idx="62">
                  <c:v>16.723781824111938</c:v>
                </c:pt>
                <c:pt idx="63">
                  <c:v>74.030179558639531</c:v>
                </c:pt>
                <c:pt idx="64">
                  <c:v>102.50023926210882</c:v>
                </c:pt>
                <c:pt idx="65">
                  <c:v>78.348118163323406</c:v>
                </c:pt>
                <c:pt idx="66">
                  <c:v>41.735129459602838</c:v>
                </c:pt>
                <c:pt idx="67">
                  <c:v>69.082879563605786</c:v>
                </c:pt>
                <c:pt idx="68">
                  <c:v>68.552664414091112</c:v>
                </c:pt>
              </c:numCache>
            </c:numRef>
          </c:yVal>
          <c:smooth val="0"/>
        </c:ser>
        <c:dLbls>
          <c:showLegendKey val="0"/>
          <c:showVal val="0"/>
          <c:showCatName val="0"/>
          <c:showSerName val="0"/>
          <c:showPercent val="0"/>
          <c:showBubbleSize val="0"/>
        </c:dLbls>
        <c:axId val="322485248"/>
        <c:axId val="322497152"/>
      </c:scatterChart>
      <c:valAx>
        <c:axId val="322485248"/>
        <c:scaling>
          <c:orientation val="minMax"/>
        </c:scaling>
        <c:delete val="0"/>
        <c:axPos val="b"/>
        <c:title>
          <c:tx>
            <c:rich>
              <a:bodyPr/>
              <a:lstStyle/>
              <a:p>
                <a:pPr>
                  <a:defRPr/>
                </a:pPr>
                <a:r>
                  <a:rPr lang="en-US"/>
                  <a:t>Moisture 10cm (g/kg)</a:t>
                </a:r>
              </a:p>
            </c:rich>
          </c:tx>
          <c:layout/>
          <c:overlay val="0"/>
        </c:title>
        <c:numFmt formatCode="0.00" sourceLinked="1"/>
        <c:majorTickMark val="out"/>
        <c:minorTickMark val="none"/>
        <c:tickLblPos val="nextTo"/>
        <c:crossAx val="322497152"/>
        <c:crosses val="autoZero"/>
        <c:crossBetween val="midCat"/>
      </c:valAx>
      <c:valAx>
        <c:axId val="322497152"/>
        <c:scaling>
          <c:orientation val="minMax"/>
        </c:scaling>
        <c:delete val="0"/>
        <c:axPos val="l"/>
        <c:title>
          <c:tx>
            <c:rich>
              <a:bodyPr rot="-5400000" vert="horz"/>
              <a:lstStyle/>
              <a:p>
                <a:pPr>
                  <a:defRPr/>
                </a:pPr>
                <a:r>
                  <a:rPr lang="en-US"/>
                  <a:t>SOC</a:t>
                </a:r>
                <a:r>
                  <a:rPr lang="en-US" baseline="0"/>
                  <a:t> stocks</a:t>
                </a:r>
                <a:r>
                  <a:rPr lang="en-US"/>
                  <a:t> 10cm (T/ha)</a:t>
                </a:r>
              </a:p>
            </c:rich>
          </c:tx>
          <c:layout/>
          <c:overlay val="0"/>
        </c:title>
        <c:numFmt formatCode="0" sourceLinked="1"/>
        <c:majorTickMark val="out"/>
        <c:minorTickMark val="none"/>
        <c:tickLblPos val="nextTo"/>
        <c:crossAx val="322485248"/>
        <c:crosses val="autoZero"/>
        <c:crossBetween val="midCat"/>
      </c:valAx>
    </c:plotArea>
    <c:plotVisOnly val="1"/>
    <c:dispBlanksAs val="gap"/>
    <c:showDLblsOverMax val="0"/>
  </c:chart>
  <c:spPr>
    <a:ln>
      <a:noFill/>
    </a:ln>
  </c:spPr>
  <c:txPr>
    <a:bodyPr/>
    <a:lstStyle/>
    <a:p>
      <a:pPr>
        <a:defRPr sz="1100"/>
      </a:pPr>
      <a:endParaRPr lang="en-US"/>
    </a:p>
  </c:txPr>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1"/>
            <c:dispEq val="1"/>
            <c:trendlineLbl>
              <c:layout>
                <c:manualLayout>
                  <c:x val="0.21794947506561682"/>
                  <c:y val="-0.4457381889763779"/>
                </c:manualLayout>
              </c:layout>
              <c:tx>
                <c:rich>
                  <a:bodyPr/>
                  <a:lstStyle/>
                  <a:p>
                    <a:pPr>
                      <a:defRPr sz="1050"/>
                    </a:pPr>
                    <a:r>
                      <a:rPr lang="en-US" sz="1050" baseline="0"/>
                      <a:t>y = 3,6906x + 194,73
R² = 0,0002</a:t>
                    </a:r>
                  </a:p>
                  <a:p>
                    <a:pPr>
                      <a:defRPr sz="1050"/>
                    </a:pPr>
                    <a:r>
                      <a:rPr lang="en-US" sz="1050" baseline="0"/>
                      <a:t>p=0,900</a:t>
                    </a:r>
                    <a:endParaRPr lang="en-US" sz="1050"/>
                  </a:p>
                </c:rich>
              </c:tx>
              <c:numFmt formatCode="General" sourceLinked="0"/>
            </c:trendlineLbl>
          </c:trendline>
          <c:xVal>
            <c:numRef>
              <c:f>[1]Correlation!$CU$5:$CU$73</c:f>
              <c:numCache>
                <c:formatCode>0.00</c:formatCode>
                <c:ptCount val="69"/>
                <c:pt idx="0">
                  <c:v>6.61</c:v>
                </c:pt>
                <c:pt idx="1">
                  <c:v>7.1033333333333344</c:v>
                </c:pt>
                <c:pt idx="2">
                  <c:v>5.5225</c:v>
                </c:pt>
                <c:pt idx="3">
                  <c:v>5.7633333333333345</c:v>
                </c:pt>
                <c:pt idx="4">
                  <c:v>4.95</c:v>
                </c:pt>
                <c:pt idx="5">
                  <c:v>5.3849999999999998</c:v>
                </c:pt>
                <c:pt idx="6">
                  <c:v>5.0219999999999994</c:v>
                </c:pt>
                <c:pt idx="7">
                  <c:v>5.38</c:v>
                </c:pt>
                <c:pt idx="8">
                  <c:v>5.0516666666666667</c:v>
                </c:pt>
                <c:pt idx="9">
                  <c:v>5.8319999999999999</c:v>
                </c:pt>
                <c:pt idx="10">
                  <c:v>7.34</c:v>
                </c:pt>
                <c:pt idx="11">
                  <c:v>5.9659999999999993</c:v>
                </c:pt>
                <c:pt idx="12">
                  <c:v>6.83</c:v>
                </c:pt>
                <c:pt idx="13">
                  <c:v>7.02</c:v>
                </c:pt>
                <c:pt idx="14">
                  <c:v>5.43</c:v>
                </c:pt>
                <c:pt idx="15">
                  <c:v>5.6050000000000004</c:v>
                </c:pt>
                <c:pt idx="16">
                  <c:v>7.8</c:v>
                </c:pt>
                <c:pt idx="17">
                  <c:v>5.7449999999999992</c:v>
                </c:pt>
                <c:pt idx="18">
                  <c:v>6.05</c:v>
                </c:pt>
                <c:pt idx="19">
                  <c:v>5.3680000000000003</c:v>
                </c:pt>
                <c:pt idx="20">
                  <c:v>4.9550000000000001</c:v>
                </c:pt>
                <c:pt idx="21">
                  <c:v>5.13</c:v>
                </c:pt>
                <c:pt idx="22">
                  <c:v>4.99</c:v>
                </c:pt>
                <c:pt idx="23">
                  <c:v>5.6571428571428566</c:v>
                </c:pt>
                <c:pt idx="24">
                  <c:v>5.48</c:v>
                </c:pt>
                <c:pt idx="25">
                  <c:v>5.74</c:v>
                </c:pt>
                <c:pt idx="26">
                  <c:v>5.5633333333333326</c:v>
                </c:pt>
                <c:pt idx="27">
                  <c:v>5.95</c:v>
                </c:pt>
                <c:pt idx="28">
                  <c:v>5.33</c:v>
                </c:pt>
                <c:pt idx="29">
                  <c:v>5.8725000000000005</c:v>
                </c:pt>
                <c:pt idx="30">
                  <c:v>5.873333333333334</c:v>
                </c:pt>
                <c:pt idx="31">
                  <c:v>5.8325000000000005</c:v>
                </c:pt>
                <c:pt idx="32">
                  <c:v>5.0599999999999996</c:v>
                </c:pt>
                <c:pt idx="33">
                  <c:v>5.26</c:v>
                </c:pt>
                <c:pt idx="34">
                  <c:v>5.2799999999999994</c:v>
                </c:pt>
                <c:pt idx="35">
                  <c:v>4.958333333333333</c:v>
                </c:pt>
                <c:pt idx="36">
                  <c:v>5.2</c:v>
                </c:pt>
                <c:pt idx="37">
                  <c:v>5.83</c:v>
                </c:pt>
                <c:pt idx="38">
                  <c:v>4.9371428571428577</c:v>
                </c:pt>
                <c:pt idx="39">
                  <c:v>4.6360000000000001</c:v>
                </c:pt>
                <c:pt idx="40">
                  <c:v>4.53</c:v>
                </c:pt>
                <c:pt idx="41">
                  <c:v>5.26</c:v>
                </c:pt>
                <c:pt idx="42">
                  <c:v>4.9800000000000004</c:v>
                </c:pt>
                <c:pt idx="43">
                  <c:v>5.0039999999999996</c:v>
                </c:pt>
                <c:pt idx="44">
                  <c:v>5.072000000000001</c:v>
                </c:pt>
                <c:pt idx="45">
                  <c:v>5.2885714285714283</c:v>
                </c:pt>
                <c:pt idx="46">
                  <c:v>4.9400000000000004</c:v>
                </c:pt>
                <c:pt idx="47">
                  <c:v>5.32</c:v>
                </c:pt>
                <c:pt idx="48">
                  <c:v>5.0999999999999996</c:v>
                </c:pt>
                <c:pt idx="49">
                  <c:v>5.33</c:v>
                </c:pt>
                <c:pt idx="50">
                  <c:v>4.7549999999999999</c:v>
                </c:pt>
                <c:pt idx="51">
                  <c:v>5.0750000000000002</c:v>
                </c:pt>
                <c:pt idx="52">
                  <c:v>5.7374999999999998</c:v>
                </c:pt>
                <c:pt idx="53">
                  <c:v>5.15</c:v>
                </c:pt>
                <c:pt idx="54">
                  <c:v>4.7475000000000005</c:v>
                </c:pt>
                <c:pt idx="55">
                  <c:v>5.5983333333333336</c:v>
                </c:pt>
                <c:pt idx="56">
                  <c:v>5.120000000000001</c:v>
                </c:pt>
                <c:pt idx="57">
                  <c:v>5.61</c:v>
                </c:pt>
                <c:pt idx="58">
                  <c:v>5.258</c:v>
                </c:pt>
                <c:pt idx="59">
                  <c:v>7.5083333333333329</c:v>
                </c:pt>
                <c:pt idx="60">
                  <c:v>7.77</c:v>
                </c:pt>
                <c:pt idx="61">
                  <c:v>5.8550000000000004</c:v>
                </c:pt>
                <c:pt idx="62">
                  <c:v>5.43</c:v>
                </c:pt>
                <c:pt idx="63">
                  <c:v>6.1544736842105259</c:v>
                </c:pt>
                <c:pt idx="64">
                  <c:v>5.6665909090909095</c:v>
                </c:pt>
                <c:pt idx="65">
                  <c:v>6.4362500000000002</c:v>
                </c:pt>
                <c:pt idx="66">
                  <c:v>4.9552941176470586</c:v>
                </c:pt>
                <c:pt idx="67">
                  <c:v>4.9883333333333333</c:v>
                </c:pt>
                <c:pt idx="68">
                  <c:v>5.375</c:v>
                </c:pt>
              </c:numCache>
            </c:numRef>
          </c:xVal>
          <c:yVal>
            <c:numRef>
              <c:f>[1]Correlation!$CZ$5:$CZ$73</c:f>
              <c:numCache>
                <c:formatCode>0</c:formatCode>
                <c:ptCount val="69"/>
                <c:pt idx="0">
                  <c:v>102.81506580272691</c:v>
                </c:pt>
                <c:pt idx="1">
                  <c:v>662.67135135130957</c:v>
                </c:pt>
                <c:pt idx="2">
                  <c:v>288.94663152694704</c:v>
                </c:pt>
                <c:pt idx="3">
                  <c:v>362.45486736297607</c:v>
                </c:pt>
                <c:pt idx="4">
                  <c:v>256.28812236785888</c:v>
                </c:pt>
                <c:pt idx="5">
                  <c:v>251.70948114395142</c:v>
                </c:pt>
                <c:pt idx="6">
                  <c:v>462.89673900604248</c:v>
                </c:pt>
                <c:pt idx="7">
                  <c:v>74.21383438110351</c:v>
                </c:pt>
                <c:pt idx="8">
                  <c:v>377.81898295879364</c:v>
                </c:pt>
                <c:pt idx="9">
                  <c:v>470.71547083854682</c:v>
                </c:pt>
                <c:pt idx="10">
                  <c:v>79.972722423076618</c:v>
                </c:pt>
                <c:pt idx="11">
                  <c:v>247.69853105545047</c:v>
                </c:pt>
                <c:pt idx="12">
                  <c:v>62.035211822576819</c:v>
                </c:pt>
                <c:pt idx="13">
                  <c:v>651.92060168245803</c:v>
                </c:pt>
                <c:pt idx="14">
                  <c:v>37.11289014816284</c:v>
                </c:pt>
                <c:pt idx="15">
                  <c:v>93.083502542972568</c:v>
                </c:pt>
                <c:pt idx="16">
                  <c:v>45.167749786376959</c:v>
                </c:pt>
                <c:pt idx="17">
                  <c:v>79.079482531547555</c:v>
                </c:pt>
                <c:pt idx="18">
                  <c:v>33.312671089172369</c:v>
                </c:pt>
                <c:pt idx="19">
                  <c:v>592.91422929763792</c:v>
                </c:pt>
                <c:pt idx="20">
                  <c:v>224.09471549987796</c:v>
                </c:pt>
                <c:pt idx="21">
                  <c:v>80.296950531005848</c:v>
                </c:pt>
                <c:pt idx="22">
                  <c:v>60.733163452148432</c:v>
                </c:pt>
                <c:pt idx="23">
                  <c:v>190.18928871154785</c:v>
                </c:pt>
                <c:pt idx="24">
                  <c:v>17.528018951416016</c:v>
                </c:pt>
                <c:pt idx="25">
                  <c:v>92.068597412109369</c:v>
                </c:pt>
                <c:pt idx="26">
                  <c:v>173.55420145988467</c:v>
                </c:pt>
                <c:pt idx="27">
                  <c:v>56.097342681884768</c:v>
                </c:pt>
                <c:pt idx="28">
                  <c:v>149.28509883880616</c:v>
                </c:pt>
                <c:pt idx="29">
                  <c:v>216.11817798614504</c:v>
                </c:pt>
                <c:pt idx="30">
                  <c:v>550.0795667648315</c:v>
                </c:pt>
                <c:pt idx="31">
                  <c:v>428.61845028400427</c:v>
                </c:pt>
                <c:pt idx="32">
                  <c:v>39.318362140655523</c:v>
                </c:pt>
                <c:pt idx="33">
                  <c:v>59.683076620101929</c:v>
                </c:pt>
                <c:pt idx="34">
                  <c:v>97.969385004043559</c:v>
                </c:pt>
                <c:pt idx="35">
                  <c:v>364.9051642894745</c:v>
                </c:pt>
                <c:pt idx="36">
                  <c:v>348.33732848167421</c:v>
                </c:pt>
                <c:pt idx="37">
                  <c:v>53.681712245941156</c:v>
                </c:pt>
                <c:pt idx="38">
                  <c:v>374.79420695304873</c:v>
                </c:pt>
                <c:pt idx="39">
                  <c:v>284.98232607841493</c:v>
                </c:pt>
                <c:pt idx="40">
                  <c:v>20.421050262451171</c:v>
                </c:pt>
                <c:pt idx="41">
                  <c:v>35.266625046730042</c:v>
                </c:pt>
                <c:pt idx="42">
                  <c:v>82.651393699645993</c:v>
                </c:pt>
                <c:pt idx="43">
                  <c:v>262.96106171607971</c:v>
                </c:pt>
                <c:pt idx="44">
                  <c:v>235.38049521446231</c:v>
                </c:pt>
                <c:pt idx="45">
                  <c:v>178.00468850135803</c:v>
                </c:pt>
                <c:pt idx="46">
                  <c:v>52.241511583328247</c:v>
                </c:pt>
                <c:pt idx="47">
                  <c:v>225.17838716506961</c:v>
                </c:pt>
                <c:pt idx="48">
                  <c:v>87.964346861839303</c:v>
                </c:pt>
                <c:pt idx="49">
                  <c:v>56.941106128692631</c:v>
                </c:pt>
                <c:pt idx="50">
                  <c:v>627.93343486785886</c:v>
                </c:pt>
                <c:pt idx="51">
                  <c:v>239.65837821960449</c:v>
                </c:pt>
                <c:pt idx="52">
                  <c:v>59.839136147499097</c:v>
                </c:pt>
                <c:pt idx="53">
                  <c:v>65.646143150329593</c:v>
                </c:pt>
                <c:pt idx="54">
                  <c:v>258.83765234947202</c:v>
                </c:pt>
                <c:pt idx="55">
                  <c:v>134.73504439592364</c:v>
                </c:pt>
                <c:pt idx="56">
                  <c:v>347.23610987663267</c:v>
                </c:pt>
                <c:pt idx="57">
                  <c:v>349.03900356292729</c:v>
                </c:pt>
                <c:pt idx="58">
                  <c:v>223.45320844650269</c:v>
                </c:pt>
                <c:pt idx="59">
                  <c:v>200.40158212725075</c:v>
                </c:pt>
                <c:pt idx="60">
                  <c:v>72.402779996395111</c:v>
                </c:pt>
                <c:pt idx="61">
                  <c:v>36.592092490196229</c:v>
                </c:pt>
                <c:pt idx="62">
                  <c:v>16.723781824111938</c:v>
                </c:pt>
                <c:pt idx="63">
                  <c:v>375.11226516012312</c:v>
                </c:pt>
                <c:pt idx="64">
                  <c:v>487.77407698089564</c:v>
                </c:pt>
                <c:pt idx="65">
                  <c:v>353.12467192200035</c:v>
                </c:pt>
                <c:pt idx="66">
                  <c:v>233.46870314555352</c:v>
                </c:pt>
                <c:pt idx="67">
                  <c:v>229.42275067814592</c:v>
                </c:pt>
                <c:pt idx="68">
                  <c:v>215.14777266119256</c:v>
                </c:pt>
              </c:numCache>
            </c:numRef>
          </c:yVal>
          <c:smooth val="0"/>
        </c:ser>
        <c:dLbls>
          <c:showLegendKey val="0"/>
          <c:showVal val="0"/>
          <c:showCatName val="0"/>
          <c:showSerName val="0"/>
          <c:showPercent val="0"/>
          <c:showBubbleSize val="0"/>
        </c:dLbls>
        <c:axId val="323996672"/>
        <c:axId val="324607360"/>
      </c:scatterChart>
      <c:valAx>
        <c:axId val="323996672"/>
        <c:scaling>
          <c:orientation val="minMax"/>
          <c:max val="9"/>
          <c:min val="3"/>
        </c:scaling>
        <c:delete val="0"/>
        <c:axPos val="b"/>
        <c:title>
          <c:tx>
            <c:rich>
              <a:bodyPr/>
              <a:lstStyle/>
              <a:p>
                <a:pPr>
                  <a:defRPr/>
                </a:pPr>
                <a:r>
                  <a:rPr lang="en-US"/>
                  <a:t>pH Ave.</a:t>
                </a:r>
              </a:p>
            </c:rich>
          </c:tx>
          <c:layout/>
          <c:overlay val="0"/>
        </c:title>
        <c:numFmt formatCode="0.00" sourceLinked="1"/>
        <c:majorTickMark val="out"/>
        <c:minorTickMark val="none"/>
        <c:tickLblPos val="nextTo"/>
        <c:crossAx val="324607360"/>
        <c:crosses val="autoZero"/>
        <c:crossBetween val="midCat"/>
      </c:valAx>
      <c:valAx>
        <c:axId val="324607360"/>
        <c:scaling>
          <c:orientation val="minMax"/>
        </c:scaling>
        <c:delete val="0"/>
        <c:axPos val="l"/>
        <c:title>
          <c:tx>
            <c:rich>
              <a:bodyPr rot="-5400000" vert="horz"/>
              <a:lstStyle/>
              <a:p>
                <a:pPr>
                  <a:defRPr/>
                </a:pPr>
                <a:r>
                  <a:rPr lang="en-US"/>
                  <a:t>SOC</a:t>
                </a:r>
                <a:r>
                  <a:rPr lang="en-US" baseline="0"/>
                  <a:t> stocks</a:t>
                </a:r>
                <a:r>
                  <a:rPr lang="en-US"/>
                  <a:t> total (T/ha)</a:t>
                </a:r>
              </a:p>
            </c:rich>
          </c:tx>
          <c:layout/>
          <c:overlay val="0"/>
        </c:title>
        <c:numFmt formatCode="0" sourceLinked="1"/>
        <c:majorTickMark val="out"/>
        <c:minorTickMark val="none"/>
        <c:tickLblPos val="nextTo"/>
        <c:crossAx val="323996672"/>
        <c:crosses val="autoZero"/>
        <c:crossBetween val="midCat"/>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1"/>
            <c:dispEq val="1"/>
            <c:trendlineLbl>
              <c:layout>
                <c:manualLayout>
                  <c:x val="9.7094269466316704E-2"/>
                  <c:y val="-0.37537292213473328"/>
                </c:manualLayout>
              </c:layout>
              <c:tx>
                <c:rich>
                  <a:bodyPr/>
                  <a:lstStyle/>
                  <a:p>
                    <a:pPr>
                      <a:defRPr/>
                    </a:pPr>
                    <a:r>
                      <a:rPr lang="en-US"/>
                      <a:t>y = 0,2199x + 53,994
R² = 0,031</a:t>
                    </a:r>
                  </a:p>
                  <a:p>
                    <a:pPr>
                      <a:defRPr/>
                    </a:pPr>
                    <a:r>
                      <a:rPr lang="en-US"/>
                      <a:t>p=0,148</a:t>
                    </a:r>
                  </a:p>
                </c:rich>
              </c:tx>
              <c:numFmt formatCode="General" sourceLinked="0"/>
            </c:trendlineLbl>
          </c:trendline>
          <c:xVal>
            <c:numRef>
              <c:f>[1]Correlation!$CP$5:$CP$73</c:f>
              <c:numCache>
                <c:formatCode>0.00</c:formatCode>
                <c:ptCount val="69"/>
                <c:pt idx="0">
                  <c:v>46</c:v>
                </c:pt>
                <c:pt idx="1">
                  <c:v>70</c:v>
                </c:pt>
                <c:pt idx="2">
                  <c:v>40</c:v>
                </c:pt>
                <c:pt idx="3">
                  <c:v>52</c:v>
                </c:pt>
                <c:pt idx="4">
                  <c:v>15</c:v>
                </c:pt>
                <c:pt idx="5">
                  <c:v>17</c:v>
                </c:pt>
                <c:pt idx="6">
                  <c:v>49</c:v>
                </c:pt>
                <c:pt idx="7">
                  <c:v>19</c:v>
                </c:pt>
                <c:pt idx="8">
                  <c:v>55</c:v>
                </c:pt>
                <c:pt idx="9">
                  <c:v>62</c:v>
                </c:pt>
                <c:pt idx="10">
                  <c:v>5</c:v>
                </c:pt>
                <c:pt idx="11">
                  <c:v>47</c:v>
                </c:pt>
                <c:pt idx="12">
                  <c:v>13</c:v>
                </c:pt>
                <c:pt idx="13">
                  <c:v>80</c:v>
                </c:pt>
                <c:pt idx="14">
                  <c:v>16</c:v>
                </c:pt>
                <c:pt idx="15">
                  <c:v>57</c:v>
                </c:pt>
                <c:pt idx="16">
                  <c:v>37</c:v>
                </c:pt>
                <c:pt idx="17">
                  <c:v>30</c:v>
                </c:pt>
                <c:pt idx="18">
                  <c:v>31</c:v>
                </c:pt>
                <c:pt idx="19">
                  <c:v>132</c:v>
                </c:pt>
                <c:pt idx="20">
                  <c:v>52</c:v>
                </c:pt>
                <c:pt idx="21">
                  <c:v>19</c:v>
                </c:pt>
                <c:pt idx="22">
                  <c:v>19</c:v>
                </c:pt>
                <c:pt idx="23">
                  <c:v>83</c:v>
                </c:pt>
                <c:pt idx="24">
                  <c:v>13</c:v>
                </c:pt>
                <c:pt idx="25">
                  <c:v>8</c:v>
                </c:pt>
                <c:pt idx="26">
                  <c:v>36</c:v>
                </c:pt>
                <c:pt idx="27">
                  <c:v>5</c:v>
                </c:pt>
                <c:pt idx="28">
                  <c:v>22</c:v>
                </c:pt>
                <c:pt idx="29">
                  <c:v>32</c:v>
                </c:pt>
                <c:pt idx="30">
                  <c:v>45</c:v>
                </c:pt>
                <c:pt idx="31">
                  <c:v>67</c:v>
                </c:pt>
                <c:pt idx="32">
                  <c:v>8</c:v>
                </c:pt>
                <c:pt idx="33">
                  <c:v>22</c:v>
                </c:pt>
                <c:pt idx="34">
                  <c:v>30</c:v>
                </c:pt>
                <c:pt idx="35">
                  <c:v>52</c:v>
                </c:pt>
                <c:pt idx="36">
                  <c:v>48</c:v>
                </c:pt>
                <c:pt idx="37">
                  <c:v>5</c:v>
                </c:pt>
                <c:pt idx="38">
                  <c:v>64</c:v>
                </c:pt>
                <c:pt idx="39">
                  <c:v>46</c:v>
                </c:pt>
                <c:pt idx="40">
                  <c:v>9</c:v>
                </c:pt>
                <c:pt idx="41">
                  <c:v>8</c:v>
                </c:pt>
                <c:pt idx="42">
                  <c:v>27</c:v>
                </c:pt>
                <c:pt idx="43">
                  <c:v>48</c:v>
                </c:pt>
                <c:pt idx="44">
                  <c:v>46</c:v>
                </c:pt>
                <c:pt idx="45">
                  <c:v>64</c:v>
                </c:pt>
                <c:pt idx="46">
                  <c:v>9</c:v>
                </c:pt>
                <c:pt idx="47">
                  <c:v>59</c:v>
                </c:pt>
                <c:pt idx="48">
                  <c:v>29</c:v>
                </c:pt>
                <c:pt idx="49">
                  <c:v>7</c:v>
                </c:pt>
                <c:pt idx="50">
                  <c:v>67</c:v>
                </c:pt>
                <c:pt idx="51">
                  <c:v>47</c:v>
                </c:pt>
                <c:pt idx="52">
                  <c:v>60</c:v>
                </c:pt>
                <c:pt idx="53">
                  <c:v>28</c:v>
                </c:pt>
                <c:pt idx="54">
                  <c:v>33</c:v>
                </c:pt>
                <c:pt idx="55">
                  <c:v>55</c:v>
                </c:pt>
                <c:pt idx="56">
                  <c:v>98</c:v>
                </c:pt>
                <c:pt idx="57">
                  <c:v>65</c:v>
                </c:pt>
                <c:pt idx="58">
                  <c:v>50</c:v>
                </c:pt>
                <c:pt idx="59">
                  <c:v>60</c:v>
                </c:pt>
                <c:pt idx="60">
                  <c:v>12</c:v>
                </c:pt>
                <c:pt idx="61">
                  <c:v>26</c:v>
                </c:pt>
                <c:pt idx="62">
                  <c:v>9</c:v>
                </c:pt>
                <c:pt idx="63">
                  <c:v>57</c:v>
                </c:pt>
                <c:pt idx="64">
                  <c:v>66</c:v>
                </c:pt>
                <c:pt idx="65">
                  <c:v>60</c:v>
                </c:pt>
                <c:pt idx="66">
                  <c:v>68</c:v>
                </c:pt>
                <c:pt idx="67">
                  <c:v>45</c:v>
                </c:pt>
                <c:pt idx="68">
                  <c:v>35</c:v>
                </c:pt>
              </c:numCache>
            </c:numRef>
          </c:xVal>
          <c:yVal>
            <c:numRef>
              <c:f>[1]Correlation!$DA$5:$DA$73</c:f>
              <c:numCache>
                <c:formatCode>0</c:formatCode>
                <c:ptCount val="69"/>
                <c:pt idx="0">
                  <c:v>47.656385487411171</c:v>
                </c:pt>
                <c:pt idx="1">
                  <c:v>190.46040534973145</c:v>
                </c:pt>
                <c:pt idx="2">
                  <c:v>97.77064485549927</c:v>
                </c:pt>
                <c:pt idx="3">
                  <c:v>56.529063034057614</c:v>
                </c:pt>
                <c:pt idx="4">
                  <c:v>114.06376018524169</c:v>
                </c:pt>
                <c:pt idx="5">
                  <c:v>110.27235345840455</c:v>
                </c:pt>
                <c:pt idx="6">
                  <c:v>112.2664867401123</c:v>
                </c:pt>
                <c:pt idx="7">
                  <c:v>74.21383438110351</c:v>
                </c:pt>
                <c:pt idx="8">
                  <c:v>75.493210601806638</c:v>
                </c:pt>
                <c:pt idx="9">
                  <c:v>95.695618820190433</c:v>
                </c:pt>
                <c:pt idx="10">
                  <c:v>79.972722423076618</c:v>
                </c:pt>
                <c:pt idx="11">
                  <c:v>55.647027301788334</c:v>
                </c:pt>
                <c:pt idx="12">
                  <c:v>62.035211822576819</c:v>
                </c:pt>
                <c:pt idx="13">
                  <c:v>112.24016154743732</c:v>
                </c:pt>
                <c:pt idx="14">
                  <c:v>37.11289014816284</c:v>
                </c:pt>
                <c:pt idx="15">
                  <c:v>26.447923946380612</c:v>
                </c:pt>
                <c:pt idx="16">
                  <c:v>16.075263404846194</c:v>
                </c:pt>
                <c:pt idx="17">
                  <c:v>32.651997685432441</c:v>
                </c:pt>
                <c:pt idx="18">
                  <c:v>16.496439027786256</c:v>
                </c:pt>
                <c:pt idx="19">
                  <c:v>56.442486047744758</c:v>
                </c:pt>
                <c:pt idx="20">
                  <c:v>69.310595703125003</c:v>
                </c:pt>
                <c:pt idx="21">
                  <c:v>80.296950531005848</c:v>
                </c:pt>
                <c:pt idx="22">
                  <c:v>60.733163452148432</c:v>
                </c:pt>
                <c:pt idx="23">
                  <c:v>13.992266786098478</c:v>
                </c:pt>
                <c:pt idx="24">
                  <c:v>17.528018951416016</c:v>
                </c:pt>
                <c:pt idx="25">
                  <c:v>92.068597412109369</c:v>
                </c:pt>
                <c:pt idx="26">
                  <c:v>80.894791364669814</c:v>
                </c:pt>
                <c:pt idx="27">
                  <c:v>56.097342681884768</c:v>
                </c:pt>
                <c:pt idx="28">
                  <c:v>82.90567607879639</c:v>
                </c:pt>
                <c:pt idx="29">
                  <c:v>72.052356719970717</c:v>
                </c:pt>
                <c:pt idx="30">
                  <c:v>104.68738670349123</c:v>
                </c:pt>
                <c:pt idx="31">
                  <c:v>140.16330566406251</c:v>
                </c:pt>
                <c:pt idx="32">
                  <c:v>39.318362140655523</c:v>
                </c:pt>
                <c:pt idx="33">
                  <c:v>59.683076620101929</c:v>
                </c:pt>
                <c:pt idx="34">
                  <c:v>72.512003231048567</c:v>
                </c:pt>
                <c:pt idx="35">
                  <c:v>68.581604194641116</c:v>
                </c:pt>
                <c:pt idx="36">
                  <c:v>78.580169296264657</c:v>
                </c:pt>
                <c:pt idx="37">
                  <c:v>53.681712245941156</c:v>
                </c:pt>
                <c:pt idx="38">
                  <c:v>54.421510696411126</c:v>
                </c:pt>
                <c:pt idx="39">
                  <c:v>81.15955991744994</c:v>
                </c:pt>
                <c:pt idx="40">
                  <c:v>20.421050262451171</c:v>
                </c:pt>
                <c:pt idx="41">
                  <c:v>35.266625046730042</c:v>
                </c:pt>
                <c:pt idx="42">
                  <c:v>43.593372154235837</c:v>
                </c:pt>
                <c:pt idx="43">
                  <c:v>57.927031230926517</c:v>
                </c:pt>
                <c:pt idx="44">
                  <c:v>55.231306457519544</c:v>
                </c:pt>
                <c:pt idx="45">
                  <c:v>44.925608825683597</c:v>
                </c:pt>
                <c:pt idx="46">
                  <c:v>52.241511583328247</c:v>
                </c:pt>
                <c:pt idx="47">
                  <c:v>39.146992444992065</c:v>
                </c:pt>
                <c:pt idx="48">
                  <c:v>40.001796507835394</c:v>
                </c:pt>
                <c:pt idx="49">
                  <c:v>56.941106128692631</c:v>
                </c:pt>
                <c:pt idx="50">
                  <c:v>76.521553039550795</c:v>
                </c:pt>
                <c:pt idx="51">
                  <c:v>69.149853515624997</c:v>
                </c:pt>
                <c:pt idx="52">
                  <c:v>27.540367698669439</c:v>
                </c:pt>
                <c:pt idx="53">
                  <c:v>39.484533691406256</c:v>
                </c:pt>
                <c:pt idx="54">
                  <c:v>69.032325172424308</c:v>
                </c:pt>
                <c:pt idx="55">
                  <c:v>40.753117012977604</c:v>
                </c:pt>
                <c:pt idx="56">
                  <c:v>49.552165603637697</c:v>
                </c:pt>
                <c:pt idx="57">
                  <c:v>66.581471395492557</c:v>
                </c:pt>
                <c:pt idx="58">
                  <c:v>53.447940444946283</c:v>
                </c:pt>
                <c:pt idx="59">
                  <c:v>40.473277568817139</c:v>
                </c:pt>
                <c:pt idx="60">
                  <c:v>37.674186623096467</c:v>
                </c:pt>
                <c:pt idx="61">
                  <c:v>25.393485760688783</c:v>
                </c:pt>
                <c:pt idx="62">
                  <c:v>16.723781824111938</c:v>
                </c:pt>
                <c:pt idx="63">
                  <c:v>74.030179558639531</c:v>
                </c:pt>
                <c:pt idx="64">
                  <c:v>102.50023926210882</c:v>
                </c:pt>
                <c:pt idx="65">
                  <c:v>78.348118163323406</c:v>
                </c:pt>
                <c:pt idx="66">
                  <c:v>41.735129459602838</c:v>
                </c:pt>
                <c:pt idx="67">
                  <c:v>69.082879563605786</c:v>
                </c:pt>
                <c:pt idx="68">
                  <c:v>68.552664414091112</c:v>
                </c:pt>
              </c:numCache>
            </c:numRef>
          </c:yVal>
          <c:smooth val="0"/>
        </c:ser>
        <c:dLbls>
          <c:showLegendKey val="0"/>
          <c:showVal val="0"/>
          <c:showCatName val="0"/>
          <c:showSerName val="0"/>
          <c:showPercent val="0"/>
          <c:showBubbleSize val="0"/>
        </c:dLbls>
        <c:axId val="326759552"/>
        <c:axId val="326761472"/>
      </c:scatterChart>
      <c:valAx>
        <c:axId val="326759552"/>
        <c:scaling>
          <c:orientation val="minMax"/>
        </c:scaling>
        <c:delete val="0"/>
        <c:axPos val="b"/>
        <c:title>
          <c:tx>
            <c:rich>
              <a:bodyPr/>
              <a:lstStyle/>
              <a:p>
                <a:pPr>
                  <a:defRPr/>
                </a:pPr>
                <a:r>
                  <a:rPr lang="en-US"/>
                  <a:t>soil depth (cm)</a:t>
                </a:r>
              </a:p>
            </c:rich>
          </c:tx>
          <c:layout/>
          <c:overlay val="0"/>
        </c:title>
        <c:numFmt formatCode="0" sourceLinked="0"/>
        <c:majorTickMark val="out"/>
        <c:minorTickMark val="none"/>
        <c:tickLblPos val="nextTo"/>
        <c:crossAx val="326761472"/>
        <c:crosses val="autoZero"/>
        <c:crossBetween val="midCat"/>
      </c:valAx>
      <c:valAx>
        <c:axId val="326761472"/>
        <c:scaling>
          <c:orientation val="minMax"/>
        </c:scaling>
        <c:delete val="0"/>
        <c:axPos val="l"/>
        <c:title>
          <c:tx>
            <c:rich>
              <a:bodyPr rot="-5400000" vert="horz"/>
              <a:lstStyle/>
              <a:p>
                <a:pPr>
                  <a:defRPr/>
                </a:pPr>
                <a:r>
                  <a:rPr lang="en-US"/>
                  <a:t>SOC</a:t>
                </a:r>
                <a:r>
                  <a:rPr lang="en-US" baseline="0"/>
                  <a:t> stocks</a:t>
                </a:r>
                <a:r>
                  <a:rPr lang="en-US"/>
                  <a:t> 10cm (T/ha)</a:t>
                </a:r>
              </a:p>
            </c:rich>
          </c:tx>
          <c:layout/>
          <c:overlay val="0"/>
        </c:title>
        <c:numFmt formatCode="0" sourceLinked="1"/>
        <c:majorTickMark val="out"/>
        <c:minorTickMark val="none"/>
        <c:tickLblPos val="nextTo"/>
        <c:crossAx val="326759552"/>
        <c:crosses val="autoZero"/>
        <c:crossBetween val="midCat"/>
      </c:valAx>
    </c:plotArea>
    <c:plotVisOnly val="1"/>
    <c:dispBlanksAs val="gap"/>
    <c:showDLblsOverMax val="0"/>
  </c:chart>
  <c:spPr>
    <a:ln>
      <a:noFill/>
    </a:ln>
  </c:spPr>
  <c:txPr>
    <a:bodyPr/>
    <a:lstStyle/>
    <a:p>
      <a:pPr>
        <a:defRPr sz="1100">
          <a:ln>
            <a:noFill/>
          </a:ln>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[1]Correlation!$DA$5</c:f>
              <c:strCache>
                <c:ptCount val="1"/>
                <c:pt idx="0">
                  <c:v>48</c:v>
                </c:pt>
              </c:strCache>
            </c:strRef>
          </c:tx>
          <c:spPr>
            <a:ln w="28575">
              <a:noFill/>
            </a:ln>
          </c:spPr>
          <c:trendline>
            <c:trendlineType val="linear"/>
            <c:dispRSqr val="1"/>
            <c:dispEq val="1"/>
            <c:trendlineLbl>
              <c:layout>
                <c:manualLayout>
                  <c:x val="0.19562926509186351"/>
                  <c:y val="-0.42869604841061526"/>
                </c:manualLayout>
              </c:layout>
              <c:tx>
                <c:rich>
                  <a:bodyPr/>
                  <a:lstStyle/>
                  <a:p>
                    <a:pPr>
                      <a:defRPr sz="1050"/>
                    </a:pPr>
                    <a:r>
                      <a:rPr lang="en-US" sz="1050" baseline="0"/>
                      <a:t>y = 1,7279x + 52,28
R² = 0,002</a:t>
                    </a:r>
                  </a:p>
                  <a:p>
                    <a:pPr>
                      <a:defRPr sz="1050"/>
                    </a:pPr>
                    <a:r>
                      <a:rPr lang="en-US" sz="1050" baseline="0"/>
                      <a:t>p=0,718</a:t>
                    </a:r>
                    <a:endParaRPr lang="en-US" sz="1050"/>
                  </a:p>
                </c:rich>
              </c:tx>
              <c:numFmt formatCode="General" sourceLinked="0"/>
            </c:trendlineLbl>
          </c:trendline>
          <c:xVal>
            <c:numRef>
              <c:f>[1]Correlation!$CV$6:$CV$73</c:f>
              <c:numCache>
                <c:formatCode>0.00</c:formatCode>
                <c:ptCount val="68"/>
                <c:pt idx="0">
                  <c:v>7.24</c:v>
                </c:pt>
                <c:pt idx="1">
                  <c:v>5.33</c:v>
                </c:pt>
                <c:pt idx="2">
                  <c:v>7.3</c:v>
                </c:pt>
                <c:pt idx="3">
                  <c:v>4.91</c:v>
                </c:pt>
                <c:pt idx="4">
                  <c:v>5.09</c:v>
                </c:pt>
                <c:pt idx="5">
                  <c:v>5.13</c:v>
                </c:pt>
                <c:pt idx="6">
                  <c:v>5.38</c:v>
                </c:pt>
                <c:pt idx="7">
                  <c:v>4.97</c:v>
                </c:pt>
                <c:pt idx="8">
                  <c:v>6.53</c:v>
                </c:pt>
                <c:pt idx="9">
                  <c:v>7.34</c:v>
                </c:pt>
                <c:pt idx="10">
                  <c:v>5.9</c:v>
                </c:pt>
                <c:pt idx="11">
                  <c:v>6.83</c:v>
                </c:pt>
                <c:pt idx="12">
                  <c:v>6.99</c:v>
                </c:pt>
                <c:pt idx="13">
                  <c:v>5.43</c:v>
                </c:pt>
                <c:pt idx="14">
                  <c:v>5.45</c:v>
                </c:pt>
                <c:pt idx="15">
                  <c:v>7.93</c:v>
                </c:pt>
                <c:pt idx="16">
                  <c:v>5.85</c:v>
                </c:pt>
                <c:pt idx="17">
                  <c:v>6.08</c:v>
                </c:pt>
                <c:pt idx="18">
                  <c:v>5.74</c:v>
                </c:pt>
                <c:pt idx="19">
                  <c:v>4.6500000000000004</c:v>
                </c:pt>
                <c:pt idx="20">
                  <c:v>5.13</c:v>
                </c:pt>
                <c:pt idx="21">
                  <c:v>4.99</c:v>
                </c:pt>
                <c:pt idx="22">
                  <c:v>5.68</c:v>
                </c:pt>
                <c:pt idx="23">
                  <c:v>5.48</c:v>
                </c:pt>
                <c:pt idx="24">
                  <c:v>5.74</c:v>
                </c:pt>
                <c:pt idx="25">
                  <c:v>5.47</c:v>
                </c:pt>
                <c:pt idx="26">
                  <c:v>5.95</c:v>
                </c:pt>
                <c:pt idx="27">
                  <c:v>5.41</c:v>
                </c:pt>
                <c:pt idx="28">
                  <c:v>5.58</c:v>
                </c:pt>
                <c:pt idx="29">
                  <c:v>5.46</c:v>
                </c:pt>
                <c:pt idx="31">
                  <c:v>5.0599999999999996</c:v>
                </c:pt>
                <c:pt idx="32">
                  <c:v>5.26</c:v>
                </c:pt>
                <c:pt idx="33">
                  <c:v>5.21</c:v>
                </c:pt>
                <c:pt idx="34">
                  <c:v>4.83</c:v>
                </c:pt>
                <c:pt idx="35">
                  <c:v>5</c:v>
                </c:pt>
                <c:pt idx="36">
                  <c:v>5.83</c:v>
                </c:pt>
                <c:pt idx="37">
                  <c:v>4.8</c:v>
                </c:pt>
                <c:pt idx="38">
                  <c:v>4.75</c:v>
                </c:pt>
                <c:pt idx="39">
                  <c:v>4.53</c:v>
                </c:pt>
                <c:pt idx="40">
                  <c:v>5.26</c:v>
                </c:pt>
                <c:pt idx="41">
                  <c:v>4.83</c:v>
                </c:pt>
                <c:pt idx="42">
                  <c:v>5.0199999999999996</c:v>
                </c:pt>
                <c:pt idx="43">
                  <c:v>4.97</c:v>
                </c:pt>
                <c:pt idx="44">
                  <c:v>4.17</c:v>
                </c:pt>
                <c:pt idx="45">
                  <c:v>4.9400000000000004</c:v>
                </c:pt>
                <c:pt idx="46">
                  <c:v>5.19</c:v>
                </c:pt>
                <c:pt idx="47">
                  <c:v>5.21</c:v>
                </c:pt>
                <c:pt idx="48">
                  <c:v>5.33</c:v>
                </c:pt>
                <c:pt idx="49">
                  <c:v>4.63</c:v>
                </c:pt>
                <c:pt idx="51">
                  <c:v>5.82</c:v>
                </c:pt>
                <c:pt idx="52">
                  <c:v>5.54</c:v>
                </c:pt>
                <c:pt idx="53">
                  <c:v>4.8099999999999996</c:v>
                </c:pt>
                <c:pt idx="54">
                  <c:v>5.38</c:v>
                </c:pt>
                <c:pt idx="55">
                  <c:v>5.14</c:v>
                </c:pt>
                <c:pt idx="56">
                  <c:v>5.51</c:v>
                </c:pt>
                <c:pt idx="57">
                  <c:v>5.29</c:v>
                </c:pt>
                <c:pt idx="58">
                  <c:v>7.42</c:v>
                </c:pt>
                <c:pt idx="59">
                  <c:v>7.76</c:v>
                </c:pt>
                <c:pt idx="60">
                  <c:v>5.95</c:v>
                </c:pt>
                <c:pt idx="61">
                  <c:v>5.43</c:v>
                </c:pt>
                <c:pt idx="62">
                  <c:v>6.165</c:v>
                </c:pt>
                <c:pt idx="63">
                  <c:v>5.25</c:v>
                </c:pt>
                <c:pt idx="64">
                  <c:v>5.5649999999999995</c:v>
                </c:pt>
                <c:pt idx="65">
                  <c:v>4.9849999999999994</c:v>
                </c:pt>
                <c:pt idx="66">
                  <c:v>5.0299999999999994</c:v>
                </c:pt>
                <c:pt idx="67">
                  <c:v>5.5350000000000001</c:v>
                </c:pt>
              </c:numCache>
            </c:numRef>
          </c:xVal>
          <c:yVal>
            <c:numRef>
              <c:f>[1]Correlation!$DA$6:$DA$73</c:f>
              <c:numCache>
                <c:formatCode>0</c:formatCode>
                <c:ptCount val="68"/>
                <c:pt idx="0">
                  <c:v>190.46040534973145</c:v>
                </c:pt>
                <c:pt idx="1">
                  <c:v>97.77064485549927</c:v>
                </c:pt>
                <c:pt idx="2">
                  <c:v>56.529063034057614</c:v>
                </c:pt>
                <c:pt idx="3">
                  <c:v>114.06376018524169</c:v>
                </c:pt>
                <c:pt idx="4">
                  <c:v>110.27235345840455</c:v>
                </c:pt>
                <c:pt idx="5">
                  <c:v>112.2664867401123</c:v>
                </c:pt>
                <c:pt idx="6">
                  <c:v>74.21383438110351</c:v>
                </c:pt>
                <c:pt idx="7">
                  <c:v>75.493210601806638</c:v>
                </c:pt>
                <c:pt idx="8">
                  <c:v>95.695618820190433</c:v>
                </c:pt>
                <c:pt idx="9">
                  <c:v>79.972722423076618</c:v>
                </c:pt>
                <c:pt idx="10">
                  <c:v>55.647027301788334</c:v>
                </c:pt>
                <c:pt idx="11">
                  <c:v>62.035211822576819</c:v>
                </c:pt>
                <c:pt idx="12">
                  <c:v>112.24016154743732</c:v>
                </c:pt>
                <c:pt idx="13">
                  <c:v>37.11289014816284</c:v>
                </c:pt>
                <c:pt idx="14">
                  <c:v>26.447923946380612</c:v>
                </c:pt>
                <c:pt idx="15">
                  <c:v>16.075263404846194</c:v>
                </c:pt>
                <c:pt idx="16">
                  <c:v>32.651997685432441</c:v>
                </c:pt>
                <c:pt idx="17">
                  <c:v>16.496439027786256</c:v>
                </c:pt>
                <c:pt idx="18">
                  <c:v>56.442486047744758</c:v>
                </c:pt>
                <c:pt idx="19">
                  <c:v>69.310595703125003</c:v>
                </c:pt>
                <c:pt idx="20">
                  <c:v>80.296950531005848</c:v>
                </c:pt>
                <c:pt idx="21">
                  <c:v>60.733163452148432</c:v>
                </c:pt>
                <c:pt idx="22">
                  <c:v>13.992266786098478</c:v>
                </c:pt>
                <c:pt idx="23">
                  <c:v>17.528018951416016</c:v>
                </c:pt>
                <c:pt idx="24">
                  <c:v>92.068597412109369</c:v>
                </c:pt>
                <c:pt idx="25">
                  <c:v>80.894791364669814</c:v>
                </c:pt>
                <c:pt idx="26">
                  <c:v>56.097342681884768</c:v>
                </c:pt>
                <c:pt idx="27">
                  <c:v>82.90567607879639</c:v>
                </c:pt>
                <c:pt idx="28">
                  <c:v>72.052356719970717</c:v>
                </c:pt>
                <c:pt idx="29">
                  <c:v>104.68738670349123</c:v>
                </c:pt>
                <c:pt idx="30">
                  <c:v>140.16330566406251</c:v>
                </c:pt>
                <c:pt idx="31">
                  <c:v>39.318362140655523</c:v>
                </c:pt>
                <c:pt idx="32">
                  <c:v>59.683076620101929</c:v>
                </c:pt>
                <c:pt idx="33">
                  <c:v>72.512003231048567</c:v>
                </c:pt>
                <c:pt idx="34">
                  <c:v>68.581604194641116</c:v>
                </c:pt>
                <c:pt idx="35">
                  <c:v>78.580169296264657</c:v>
                </c:pt>
                <c:pt idx="36">
                  <c:v>53.681712245941156</c:v>
                </c:pt>
                <c:pt idx="37">
                  <c:v>54.421510696411126</c:v>
                </c:pt>
                <c:pt idx="38">
                  <c:v>81.15955991744994</c:v>
                </c:pt>
                <c:pt idx="39">
                  <c:v>20.421050262451171</c:v>
                </c:pt>
                <c:pt idx="40">
                  <c:v>35.266625046730042</c:v>
                </c:pt>
                <c:pt idx="41">
                  <c:v>43.593372154235837</c:v>
                </c:pt>
                <c:pt idx="42">
                  <c:v>57.927031230926517</c:v>
                </c:pt>
                <c:pt idx="43">
                  <c:v>55.231306457519544</c:v>
                </c:pt>
                <c:pt idx="44">
                  <c:v>44.925608825683597</c:v>
                </c:pt>
                <c:pt idx="45">
                  <c:v>52.241511583328247</c:v>
                </c:pt>
                <c:pt idx="46">
                  <c:v>39.146992444992065</c:v>
                </c:pt>
                <c:pt idx="47">
                  <c:v>40.001796507835394</c:v>
                </c:pt>
                <c:pt idx="48">
                  <c:v>56.941106128692631</c:v>
                </c:pt>
                <c:pt idx="49">
                  <c:v>76.521553039550795</c:v>
                </c:pt>
                <c:pt idx="50">
                  <c:v>69.149853515624997</c:v>
                </c:pt>
                <c:pt idx="51">
                  <c:v>27.540367698669439</c:v>
                </c:pt>
                <c:pt idx="52">
                  <c:v>39.484533691406256</c:v>
                </c:pt>
                <c:pt idx="53">
                  <c:v>69.032325172424308</c:v>
                </c:pt>
                <c:pt idx="54">
                  <c:v>40.753117012977604</c:v>
                </c:pt>
                <c:pt idx="55">
                  <c:v>49.552165603637697</c:v>
                </c:pt>
                <c:pt idx="56">
                  <c:v>66.581471395492557</c:v>
                </c:pt>
                <c:pt idx="57">
                  <c:v>53.447940444946283</c:v>
                </c:pt>
                <c:pt idx="58">
                  <c:v>40.473277568817139</c:v>
                </c:pt>
                <c:pt idx="59">
                  <c:v>37.674186623096467</c:v>
                </c:pt>
                <c:pt idx="60">
                  <c:v>25.393485760688783</c:v>
                </c:pt>
                <c:pt idx="61">
                  <c:v>16.723781824111938</c:v>
                </c:pt>
                <c:pt idx="62">
                  <c:v>74.030179558639531</c:v>
                </c:pt>
                <c:pt idx="63">
                  <c:v>102.50023926210882</c:v>
                </c:pt>
                <c:pt idx="64">
                  <c:v>78.348118163323406</c:v>
                </c:pt>
                <c:pt idx="65">
                  <c:v>41.735129459602838</c:v>
                </c:pt>
                <c:pt idx="66">
                  <c:v>69.082879563605786</c:v>
                </c:pt>
                <c:pt idx="67">
                  <c:v>68.552664414091112</c:v>
                </c:pt>
              </c:numCache>
            </c:numRef>
          </c:yVal>
          <c:smooth val="0"/>
        </c:ser>
        <c:dLbls>
          <c:showLegendKey val="0"/>
          <c:showVal val="0"/>
          <c:showCatName val="0"/>
          <c:showSerName val="0"/>
          <c:showPercent val="0"/>
          <c:showBubbleSize val="0"/>
        </c:dLbls>
        <c:axId val="337097856"/>
        <c:axId val="337126144"/>
      </c:scatterChart>
      <c:valAx>
        <c:axId val="337097856"/>
        <c:scaling>
          <c:orientation val="minMax"/>
          <c:max val="9"/>
          <c:min val="3"/>
        </c:scaling>
        <c:delete val="0"/>
        <c:axPos val="b"/>
        <c:title>
          <c:tx>
            <c:rich>
              <a:bodyPr/>
              <a:lstStyle/>
              <a:p>
                <a:pPr>
                  <a:defRPr/>
                </a:pPr>
                <a:r>
                  <a:rPr lang="en-US"/>
                  <a:t>pH 10cm</a:t>
                </a:r>
              </a:p>
            </c:rich>
          </c:tx>
          <c:layout/>
          <c:overlay val="0"/>
        </c:title>
        <c:numFmt formatCode="0.00" sourceLinked="1"/>
        <c:majorTickMark val="out"/>
        <c:minorTickMark val="none"/>
        <c:tickLblPos val="nextTo"/>
        <c:crossAx val="337126144"/>
        <c:crosses val="autoZero"/>
        <c:crossBetween val="midCat"/>
      </c:valAx>
      <c:valAx>
        <c:axId val="337126144"/>
        <c:scaling>
          <c:orientation val="minMax"/>
        </c:scaling>
        <c:delete val="0"/>
        <c:axPos val="l"/>
        <c:title>
          <c:tx>
            <c:rich>
              <a:bodyPr rot="-5400000" vert="horz"/>
              <a:lstStyle/>
              <a:p>
                <a:pPr>
                  <a:defRPr/>
                </a:pPr>
                <a:r>
                  <a:rPr lang="en-US"/>
                  <a:t>SOC</a:t>
                </a:r>
                <a:r>
                  <a:rPr lang="en-US" baseline="0"/>
                  <a:t> stocks</a:t>
                </a:r>
                <a:r>
                  <a:rPr lang="en-US"/>
                  <a:t> 10cm(T/ha)</a:t>
                </a:r>
              </a:p>
            </c:rich>
          </c:tx>
          <c:layout/>
          <c:overlay val="0"/>
        </c:title>
        <c:numFmt formatCode="0" sourceLinked="1"/>
        <c:majorTickMark val="out"/>
        <c:minorTickMark val="none"/>
        <c:tickLblPos val="nextTo"/>
        <c:crossAx val="337097856"/>
        <c:crosses val="autoZero"/>
        <c:crossBetween val="midCat"/>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scatterChart>
        <c:scatterStyle val="lineMarker"/>
        <c:varyColors val="0"/>
        <c:ser>
          <c:idx val="0"/>
          <c:order val="0"/>
          <c:tx>
            <c:strRef>
              <c:f>[1]Correlation!$DA$4</c:f>
              <c:strCache>
                <c:ptCount val="1"/>
                <c:pt idx="0">
                  <c:v>C10</c:v>
                </c:pt>
              </c:strCache>
            </c:strRef>
          </c:tx>
          <c:spPr>
            <a:ln w="28575">
              <a:noFill/>
            </a:ln>
          </c:spPr>
          <c:marker>
            <c:symbol val="triangle"/>
            <c:size val="7"/>
          </c:marker>
          <c:trendline>
            <c:trendlineType val="linear"/>
            <c:dispRSqr val="1"/>
            <c:dispEq val="1"/>
            <c:trendlineLbl>
              <c:layout>
                <c:manualLayout>
                  <c:x val="0.19706999125109373"/>
                  <c:y val="-0.35558107319918353"/>
                </c:manualLayout>
              </c:layout>
              <c:tx>
                <c:rich>
                  <a:bodyPr/>
                  <a:lstStyle/>
                  <a:p>
                    <a:pPr>
                      <a:defRPr/>
                    </a:pPr>
                    <a:r>
                      <a:rPr lang="en-US"/>
                      <a:t>y = 0,1012x - 302,52
R² = 0,102</a:t>
                    </a:r>
                  </a:p>
                  <a:p>
                    <a:pPr>
                      <a:defRPr/>
                    </a:pPr>
                    <a:r>
                      <a:rPr lang="en-US"/>
                      <a:t>p=0,007</a:t>
                    </a:r>
                  </a:p>
                </c:rich>
              </c:tx>
              <c:numFmt formatCode="General" sourceLinked="0"/>
            </c:trendlineLbl>
          </c:trendline>
          <c:xVal>
            <c:numRef>
              <c:f>[1]Correlation!$CS$5:$CS$73</c:f>
              <c:numCache>
                <c:formatCode>0.00</c:formatCode>
                <c:ptCount val="69"/>
                <c:pt idx="0">
                  <c:v>3681</c:v>
                </c:pt>
                <c:pt idx="1">
                  <c:v>3602</c:v>
                </c:pt>
                <c:pt idx="2">
                  <c:v>3637</c:v>
                </c:pt>
                <c:pt idx="3">
                  <c:v>3687</c:v>
                </c:pt>
                <c:pt idx="4">
                  <c:v>3901</c:v>
                </c:pt>
                <c:pt idx="5">
                  <c:v>3877</c:v>
                </c:pt>
                <c:pt idx="6">
                  <c:v>3840</c:v>
                </c:pt>
                <c:pt idx="7">
                  <c:v>3755</c:v>
                </c:pt>
                <c:pt idx="8">
                  <c:v>3621</c:v>
                </c:pt>
                <c:pt idx="9">
                  <c:v>3506</c:v>
                </c:pt>
                <c:pt idx="10">
                  <c:v>3563</c:v>
                </c:pt>
                <c:pt idx="11">
                  <c:v>3505</c:v>
                </c:pt>
                <c:pt idx="12">
                  <c:v>3490</c:v>
                </c:pt>
                <c:pt idx="13">
                  <c:v>3527</c:v>
                </c:pt>
                <c:pt idx="14">
                  <c:v>3658</c:v>
                </c:pt>
                <c:pt idx="15">
                  <c:v>3593</c:v>
                </c:pt>
                <c:pt idx="16">
                  <c:v>3577</c:v>
                </c:pt>
                <c:pt idx="17">
                  <c:v>3543</c:v>
                </c:pt>
                <c:pt idx="18">
                  <c:v>3498</c:v>
                </c:pt>
                <c:pt idx="19">
                  <c:v>3581</c:v>
                </c:pt>
                <c:pt idx="20">
                  <c:v>3560</c:v>
                </c:pt>
                <c:pt idx="21">
                  <c:v>3512</c:v>
                </c:pt>
                <c:pt idx="22">
                  <c:v>3517</c:v>
                </c:pt>
                <c:pt idx="23">
                  <c:v>3373</c:v>
                </c:pt>
                <c:pt idx="24">
                  <c:v>3390</c:v>
                </c:pt>
                <c:pt idx="25">
                  <c:v>3685</c:v>
                </c:pt>
                <c:pt idx="26">
                  <c:v>3655</c:v>
                </c:pt>
                <c:pt idx="27">
                  <c:v>3530</c:v>
                </c:pt>
                <c:pt idx="28">
                  <c:v>3687</c:v>
                </c:pt>
                <c:pt idx="29">
                  <c:v>3714</c:v>
                </c:pt>
                <c:pt idx="30">
                  <c:v>3543</c:v>
                </c:pt>
                <c:pt idx="31">
                  <c:v>3611</c:v>
                </c:pt>
                <c:pt idx="32">
                  <c:v>3659</c:v>
                </c:pt>
                <c:pt idx="33">
                  <c:v>3606</c:v>
                </c:pt>
                <c:pt idx="34">
                  <c:v>3599</c:v>
                </c:pt>
                <c:pt idx="35">
                  <c:v>3629</c:v>
                </c:pt>
                <c:pt idx="36">
                  <c:v>3614</c:v>
                </c:pt>
                <c:pt idx="37">
                  <c:v>3559</c:v>
                </c:pt>
                <c:pt idx="38">
                  <c:v>3590</c:v>
                </c:pt>
                <c:pt idx="39">
                  <c:v>3715</c:v>
                </c:pt>
                <c:pt idx="40">
                  <c:v>3707</c:v>
                </c:pt>
                <c:pt idx="41">
                  <c:v>3648</c:v>
                </c:pt>
                <c:pt idx="42">
                  <c:v>3675</c:v>
                </c:pt>
                <c:pt idx="43">
                  <c:v>3650</c:v>
                </c:pt>
                <c:pt idx="44">
                  <c:v>3638</c:v>
                </c:pt>
                <c:pt idx="45">
                  <c:v>3642</c:v>
                </c:pt>
                <c:pt idx="46">
                  <c:v>3660</c:v>
                </c:pt>
                <c:pt idx="47">
                  <c:v>3675</c:v>
                </c:pt>
                <c:pt idx="48">
                  <c:v>3691</c:v>
                </c:pt>
                <c:pt idx="49">
                  <c:v>3693</c:v>
                </c:pt>
                <c:pt idx="50">
                  <c:v>3688</c:v>
                </c:pt>
                <c:pt idx="51">
                  <c:v>3520</c:v>
                </c:pt>
                <c:pt idx="52">
                  <c:v>3488</c:v>
                </c:pt>
                <c:pt idx="53">
                  <c:v>3496</c:v>
                </c:pt>
                <c:pt idx="54">
                  <c:v>3526</c:v>
                </c:pt>
                <c:pt idx="55">
                  <c:v>3423</c:v>
                </c:pt>
                <c:pt idx="56">
                  <c:v>3475</c:v>
                </c:pt>
                <c:pt idx="57">
                  <c:v>3672</c:v>
                </c:pt>
                <c:pt idx="58">
                  <c:v>3632</c:v>
                </c:pt>
                <c:pt idx="59">
                  <c:v>3602</c:v>
                </c:pt>
                <c:pt idx="60">
                  <c:v>3632</c:v>
                </c:pt>
                <c:pt idx="61">
                  <c:v>3634</c:v>
                </c:pt>
                <c:pt idx="62">
                  <c:v>3634</c:v>
                </c:pt>
                <c:pt idx="63">
                  <c:v>3716</c:v>
                </c:pt>
                <c:pt idx="64">
                  <c:v>3717</c:v>
                </c:pt>
                <c:pt idx="65">
                  <c:v>3517</c:v>
                </c:pt>
                <c:pt idx="66">
                  <c:v>3583</c:v>
                </c:pt>
                <c:pt idx="67">
                  <c:v>3585</c:v>
                </c:pt>
                <c:pt idx="68">
                  <c:v>3586</c:v>
                </c:pt>
              </c:numCache>
            </c:numRef>
          </c:xVal>
          <c:yVal>
            <c:numRef>
              <c:f>[1]Correlation!$DA$5:$DA$73</c:f>
              <c:numCache>
                <c:formatCode>0</c:formatCode>
                <c:ptCount val="69"/>
                <c:pt idx="0">
                  <c:v>47.656385487411171</c:v>
                </c:pt>
                <c:pt idx="1">
                  <c:v>190.46040534973145</c:v>
                </c:pt>
                <c:pt idx="2">
                  <c:v>97.77064485549927</c:v>
                </c:pt>
                <c:pt idx="3">
                  <c:v>56.529063034057614</c:v>
                </c:pt>
                <c:pt idx="4">
                  <c:v>114.06376018524169</c:v>
                </c:pt>
                <c:pt idx="5">
                  <c:v>110.27235345840455</c:v>
                </c:pt>
                <c:pt idx="6">
                  <c:v>112.2664867401123</c:v>
                </c:pt>
                <c:pt idx="7">
                  <c:v>74.21383438110351</c:v>
                </c:pt>
                <c:pt idx="8">
                  <c:v>75.493210601806638</c:v>
                </c:pt>
                <c:pt idx="9">
                  <c:v>95.695618820190433</c:v>
                </c:pt>
                <c:pt idx="10">
                  <c:v>79.972722423076618</c:v>
                </c:pt>
                <c:pt idx="11">
                  <c:v>55.647027301788334</c:v>
                </c:pt>
                <c:pt idx="12">
                  <c:v>62.035211822576819</c:v>
                </c:pt>
                <c:pt idx="13">
                  <c:v>112.24016154743732</c:v>
                </c:pt>
                <c:pt idx="14">
                  <c:v>37.11289014816284</c:v>
                </c:pt>
                <c:pt idx="15">
                  <c:v>26.447923946380612</c:v>
                </c:pt>
                <c:pt idx="16">
                  <c:v>16.075263404846194</c:v>
                </c:pt>
                <c:pt idx="17">
                  <c:v>32.651997685432441</c:v>
                </c:pt>
                <c:pt idx="18">
                  <c:v>16.496439027786256</c:v>
                </c:pt>
                <c:pt idx="19">
                  <c:v>56.442486047744758</c:v>
                </c:pt>
                <c:pt idx="20">
                  <c:v>69.310595703125003</c:v>
                </c:pt>
                <c:pt idx="21">
                  <c:v>80.296950531005848</c:v>
                </c:pt>
                <c:pt idx="22">
                  <c:v>60.733163452148432</c:v>
                </c:pt>
                <c:pt idx="23">
                  <c:v>13.992266786098478</c:v>
                </c:pt>
                <c:pt idx="24">
                  <c:v>17.528018951416016</c:v>
                </c:pt>
                <c:pt idx="25">
                  <c:v>92.068597412109369</c:v>
                </c:pt>
                <c:pt idx="26">
                  <c:v>80.894791364669814</c:v>
                </c:pt>
                <c:pt idx="27">
                  <c:v>56.097342681884768</c:v>
                </c:pt>
                <c:pt idx="28">
                  <c:v>82.90567607879639</c:v>
                </c:pt>
                <c:pt idx="29">
                  <c:v>72.052356719970717</c:v>
                </c:pt>
                <c:pt idx="30">
                  <c:v>104.68738670349123</c:v>
                </c:pt>
                <c:pt idx="31">
                  <c:v>140.16330566406251</c:v>
                </c:pt>
                <c:pt idx="32">
                  <c:v>39.318362140655523</c:v>
                </c:pt>
                <c:pt idx="33">
                  <c:v>59.683076620101929</c:v>
                </c:pt>
                <c:pt idx="34">
                  <c:v>72.512003231048567</c:v>
                </c:pt>
                <c:pt idx="35">
                  <c:v>68.581604194641116</c:v>
                </c:pt>
                <c:pt idx="36">
                  <c:v>78.580169296264657</c:v>
                </c:pt>
                <c:pt idx="37">
                  <c:v>53.681712245941156</c:v>
                </c:pt>
                <c:pt idx="38">
                  <c:v>54.421510696411126</c:v>
                </c:pt>
                <c:pt idx="39">
                  <c:v>81.15955991744994</c:v>
                </c:pt>
                <c:pt idx="40">
                  <c:v>20.421050262451171</c:v>
                </c:pt>
                <c:pt idx="41">
                  <c:v>35.266625046730042</c:v>
                </c:pt>
                <c:pt idx="42">
                  <c:v>43.593372154235837</c:v>
                </c:pt>
                <c:pt idx="43">
                  <c:v>57.927031230926517</c:v>
                </c:pt>
                <c:pt idx="44">
                  <c:v>55.231306457519544</c:v>
                </c:pt>
                <c:pt idx="45">
                  <c:v>44.925608825683597</c:v>
                </c:pt>
                <c:pt idx="46">
                  <c:v>52.241511583328247</c:v>
                </c:pt>
                <c:pt idx="47">
                  <c:v>39.146992444992065</c:v>
                </c:pt>
                <c:pt idx="48">
                  <c:v>40.001796507835394</c:v>
                </c:pt>
                <c:pt idx="49">
                  <c:v>56.941106128692631</c:v>
                </c:pt>
                <c:pt idx="50">
                  <c:v>76.521553039550795</c:v>
                </c:pt>
                <c:pt idx="51">
                  <c:v>69.149853515624997</c:v>
                </c:pt>
                <c:pt idx="52">
                  <c:v>27.540367698669439</c:v>
                </c:pt>
                <c:pt idx="53">
                  <c:v>39.484533691406256</c:v>
                </c:pt>
                <c:pt idx="54">
                  <c:v>69.032325172424308</c:v>
                </c:pt>
                <c:pt idx="55">
                  <c:v>40.753117012977604</c:v>
                </c:pt>
                <c:pt idx="56">
                  <c:v>49.552165603637697</c:v>
                </c:pt>
                <c:pt idx="57">
                  <c:v>66.581471395492557</c:v>
                </c:pt>
                <c:pt idx="58">
                  <c:v>53.447940444946283</c:v>
                </c:pt>
                <c:pt idx="59">
                  <c:v>40.473277568817139</c:v>
                </c:pt>
                <c:pt idx="60">
                  <c:v>37.674186623096467</c:v>
                </c:pt>
                <c:pt idx="61">
                  <c:v>25.393485760688783</c:v>
                </c:pt>
                <c:pt idx="62">
                  <c:v>16.723781824111938</c:v>
                </c:pt>
                <c:pt idx="63">
                  <c:v>74.030179558639531</c:v>
                </c:pt>
                <c:pt idx="64">
                  <c:v>102.50023926210882</c:v>
                </c:pt>
                <c:pt idx="65">
                  <c:v>78.348118163323406</c:v>
                </c:pt>
                <c:pt idx="66">
                  <c:v>41.735129459602838</c:v>
                </c:pt>
                <c:pt idx="67">
                  <c:v>69.082879563605786</c:v>
                </c:pt>
                <c:pt idx="68">
                  <c:v>68.552664414091112</c:v>
                </c:pt>
              </c:numCache>
            </c:numRef>
          </c:yVal>
          <c:smooth val="0"/>
        </c:ser>
        <c:dLbls>
          <c:showLegendKey val="0"/>
          <c:showVal val="0"/>
          <c:showCatName val="0"/>
          <c:showSerName val="0"/>
          <c:showPercent val="0"/>
          <c:showBubbleSize val="0"/>
        </c:dLbls>
        <c:axId val="322787200"/>
        <c:axId val="322843392"/>
      </c:scatterChart>
      <c:valAx>
        <c:axId val="322787200"/>
        <c:scaling>
          <c:orientation val="minMax"/>
        </c:scaling>
        <c:delete val="0"/>
        <c:axPos val="b"/>
        <c:title>
          <c:tx>
            <c:rich>
              <a:bodyPr/>
              <a:lstStyle/>
              <a:p>
                <a:pPr>
                  <a:defRPr/>
                </a:pPr>
                <a:r>
                  <a:rPr lang="en-US"/>
                  <a:t>Altitude (m)</a:t>
                </a:r>
              </a:p>
            </c:rich>
          </c:tx>
          <c:layout/>
          <c:overlay val="0"/>
        </c:title>
        <c:numFmt formatCode="0" sourceLinked="0"/>
        <c:majorTickMark val="out"/>
        <c:minorTickMark val="none"/>
        <c:tickLblPos val="nextTo"/>
        <c:crossAx val="322843392"/>
        <c:crosses val="autoZero"/>
        <c:crossBetween val="midCat"/>
      </c:valAx>
      <c:valAx>
        <c:axId val="322843392"/>
        <c:scaling>
          <c:orientation val="minMax"/>
        </c:scaling>
        <c:delete val="0"/>
        <c:axPos val="l"/>
        <c:title>
          <c:tx>
            <c:rich>
              <a:bodyPr rot="-5400000" vert="horz"/>
              <a:lstStyle/>
              <a:p>
                <a:pPr>
                  <a:defRPr/>
                </a:pPr>
                <a:r>
                  <a:rPr lang="en-US"/>
                  <a:t>SOC stocks 10cm (T/ha)</a:t>
                </a:r>
              </a:p>
            </c:rich>
          </c:tx>
          <c:layout/>
          <c:overlay val="0"/>
        </c:title>
        <c:numFmt formatCode="0" sourceLinked="1"/>
        <c:majorTickMark val="out"/>
        <c:minorTickMark val="none"/>
        <c:tickLblPos val="nextTo"/>
        <c:crossAx val="322787200"/>
        <c:crosses val="autoZero"/>
        <c:crossBetween val="midCat"/>
      </c:valAx>
    </c:plotArea>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scatterChart>
        <c:scatterStyle val="lineMarker"/>
        <c:varyColors val="0"/>
        <c:ser>
          <c:idx val="0"/>
          <c:order val="0"/>
          <c:tx>
            <c:strRef>
              <c:f>[1]Correlation!$CZ$4</c:f>
              <c:strCache>
                <c:ptCount val="1"/>
                <c:pt idx="0">
                  <c:v>C_total</c:v>
                </c:pt>
              </c:strCache>
            </c:strRef>
          </c:tx>
          <c:spPr>
            <a:ln w="28575">
              <a:noFill/>
            </a:ln>
          </c:spPr>
          <c:marker>
            <c:symbol val="triangle"/>
            <c:size val="7"/>
          </c:marker>
          <c:trendline>
            <c:trendlineType val="linear"/>
            <c:dispRSqr val="1"/>
            <c:dispEq val="1"/>
            <c:trendlineLbl>
              <c:layout>
                <c:manualLayout>
                  <c:x val="0.19066207349081365"/>
                  <c:y val="-0.55968212306794962"/>
                </c:manualLayout>
              </c:layout>
              <c:tx>
                <c:rich>
                  <a:bodyPr/>
                  <a:lstStyle/>
                  <a:p>
                    <a:pPr>
                      <a:defRPr/>
                    </a:pPr>
                    <a:r>
                      <a:rPr lang="en-US"/>
                      <a:t>y = -3,4037x + 257,88
R² = 0,037</a:t>
                    </a:r>
                  </a:p>
                  <a:p>
                    <a:pPr>
                      <a:defRPr/>
                    </a:pPr>
                    <a:r>
                      <a:rPr lang="en-US"/>
                      <a:t>p=0,113</a:t>
                    </a:r>
                  </a:p>
                </c:rich>
              </c:tx>
              <c:numFmt formatCode="General" sourceLinked="0"/>
            </c:trendlineLbl>
          </c:trendline>
          <c:xVal>
            <c:numRef>
              <c:f>[1]Correlation!$CT$5:$CT$73</c:f>
              <c:numCache>
                <c:formatCode>0.00</c:formatCode>
                <c:ptCount val="69"/>
                <c:pt idx="0">
                  <c:v>6</c:v>
                </c:pt>
                <c:pt idx="1">
                  <c:v>3</c:v>
                </c:pt>
                <c:pt idx="2">
                  <c:v>17</c:v>
                </c:pt>
                <c:pt idx="3">
                  <c:v>1</c:v>
                </c:pt>
                <c:pt idx="4">
                  <c:v>1</c:v>
                </c:pt>
                <c:pt idx="5">
                  <c:v>30</c:v>
                </c:pt>
                <c:pt idx="6">
                  <c:v>20</c:v>
                </c:pt>
                <c:pt idx="7">
                  <c:v>17</c:v>
                </c:pt>
                <c:pt idx="8">
                  <c:v>8</c:v>
                </c:pt>
                <c:pt idx="9">
                  <c:v>1</c:v>
                </c:pt>
                <c:pt idx="10">
                  <c:v>30</c:v>
                </c:pt>
                <c:pt idx="11">
                  <c:v>8</c:v>
                </c:pt>
                <c:pt idx="12">
                  <c:v>10</c:v>
                </c:pt>
                <c:pt idx="13">
                  <c:v>2</c:v>
                </c:pt>
                <c:pt idx="14">
                  <c:v>9</c:v>
                </c:pt>
                <c:pt idx="15">
                  <c:v>12</c:v>
                </c:pt>
                <c:pt idx="16">
                  <c:v>5</c:v>
                </c:pt>
                <c:pt idx="17">
                  <c:v>18</c:v>
                </c:pt>
                <c:pt idx="18">
                  <c:v>18</c:v>
                </c:pt>
                <c:pt idx="19">
                  <c:v>18</c:v>
                </c:pt>
                <c:pt idx="20">
                  <c:v>6</c:v>
                </c:pt>
                <c:pt idx="21">
                  <c:v>31</c:v>
                </c:pt>
                <c:pt idx="22">
                  <c:v>31</c:v>
                </c:pt>
                <c:pt idx="23">
                  <c:v>18</c:v>
                </c:pt>
                <c:pt idx="24">
                  <c:v>1</c:v>
                </c:pt>
                <c:pt idx="25">
                  <c:v>1</c:v>
                </c:pt>
                <c:pt idx="26">
                  <c:v>15</c:v>
                </c:pt>
                <c:pt idx="27">
                  <c:v>12</c:v>
                </c:pt>
                <c:pt idx="28">
                  <c:v>10</c:v>
                </c:pt>
                <c:pt idx="29">
                  <c:v>5</c:v>
                </c:pt>
                <c:pt idx="30">
                  <c:v>1</c:v>
                </c:pt>
                <c:pt idx="31">
                  <c:v>4</c:v>
                </c:pt>
                <c:pt idx="32">
                  <c:v>10</c:v>
                </c:pt>
                <c:pt idx="33">
                  <c:v>4</c:v>
                </c:pt>
                <c:pt idx="34">
                  <c:v>30</c:v>
                </c:pt>
                <c:pt idx="35">
                  <c:v>12</c:v>
                </c:pt>
                <c:pt idx="36">
                  <c:v>4</c:v>
                </c:pt>
                <c:pt idx="37">
                  <c:v>2</c:v>
                </c:pt>
                <c:pt idx="38">
                  <c:v>8</c:v>
                </c:pt>
                <c:pt idx="39">
                  <c:v>22</c:v>
                </c:pt>
                <c:pt idx="40">
                  <c:v>18</c:v>
                </c:pt>
                <c:pt idx="41">
                  <c:v>25</c:v>
                </c:pt>
                <c:pt idx="42">
                  <c:v>18</c:v>
                </c:pt>
                <c:pt idx="43">
                  <c:v>16</c:v>
                </c:pt>
                <c:pt idx="44">
                  <c:v>11</c:v>
                </c:pt>
                <c:pt idx="45">
                  <c:v>11</c:v>
                </c:pt>
                <c:pt idx="46">
                  <c:v>10</c:v>
                </c:pt>
                <c:pt idx="47">
                  <c:v>4</c:v>
                </c:pt>
                <c:pt idx="48">
                  <c:v>1</c:v>
                </c:pt>
                <c:pt idx="49">
                  <c:v>2</c:v>
                </c:pt>
                <c:pt idx="50">
                  <c:v>8</c:v>
                </c:pt>
                <c:pt idx="51">
                  <c:v>6</c:v>
                </c:pt>
                <c:pt idx="52">
                  <c:v>4</c:v>
                </c:pt>
                <c:pt idx="53">
                  <c:v>10</c:v>
                </c:pt>
                <c:pt idx="54">
                  <c:v>10</c:v>
                </c:pt>
                <c:pt idx="55">
                  <c:v>2</c:v>
                </c:pt>
                <c:pt idx="56">
                  <c:v>36</c:v>
                </c:pt>
                <c:pt idx="57">
                  <c:v>24</c:v>
                </c:pt>
                <c:pt idx="58">
                  <c:v>16</c:v>
                </c:pt>
                <c:pt idx="59">
                  <c:v>42</c:v>
                </c:pt>
                <c:pt idx="60">
                  <c:v>21</c:v>
                </c:pt>
                <c:pt idx="61">
                  <c:v>30</c:v>
                </c:pt>
                <c:pt idx="62">
                  <c:v>18</c:v>
                </c:pt>
                <c:pt idx="63">
                  <c:v>6.8789668094966387</c:v>
                </c:pt>
                <c:pt idx="64">
                  <c:v>11.405607506230629</c:v>
                </c:pt>
                <c:pt idx="65">
                  <c:v>9.5442551045989212</c:v>
                </c:pt>
                <c:pt idx="66">
                  <c:v>7.2525049121225411</c:v>
                </c:pt>
                <c:pt idx="67">
                  <c:v>9.1654595746997156</c:v>
                </c:pt>
                <c:pt idx="68">
                  <c:v>13.971718167492144</c:v>
                </c:pt>
              </c:numCache>
            </c:numRef>
          </c:xVal>
          <c:yVal>
            <c:numRef>
              <c:f>[1]Correlation!$CZ$5:$CZ$73</c:f>
              <c:numCache>
                <c:formatCode>0</c:formatCode>
                <c:ptCount val="69"/>
                <c:pt idx="0">
                  <c:v>102.81506580272691</c:v>
                </c:pt>
                <c:pt idx="1">
                  <c:v>662.67135135130957</c:v>
                </c:pt>
                <c:pt idx="2">
                  <c:v>288.94663152694704</c:v>
                </c:pt>
                <c:pt idx="3">
                  <c:v>362.45486736297607</c:v>
                </c:pt>
                <c:pt idx="4">
                  <c:v>256.28812236785888</c:v>
                </c:pt>
                <c:pt idx="5">
                  <c:v>251.70948114395142</c:v>
                </c:pt>
                <c:pt idx="6">
                  <c:v>462.89673900604248</c:v>
                </c:pt>
                <c:pt idx="7">
                  <c:v>74.21383438110351</c:v>
                </c:pt>
                <c:pt idx="8">
                  <c:v>377.81898295879364</c:v>
                </c:pt>
                <c:pt idx="9">
                  <c:v>470.71547083854682</c:v>
                </c:pt>
                <c:pt idx="10">
                  <c:v>79.972722423076618</c:v>
                </c:pt>
                <c:pt idx="11">
                  <c:v>247.69853105545047</c:v>
                </c:pt>
                <c:pt idx="12">
                  <c:v>62.035211822576819</c:v>
                </c:pt>
                <c:pt idx="13">
                  <c:v>651.92060168245803</c:v>
                </c:pt>
                <c:pt idx="14">
                  <c:v>37.11289014816284</c:v>
                </c:pt>
                <c:pt idx="15">
                  <c:v>93.083502542972568</c:v>
                </c:pt>
                <c:pt idx="16">
                  <c:v>45.167749786376959</c:v>
                </c:pt>
                <c:pt idx="17">
                  <c:v>79.079482531547555</c:v>
                </c:pt>
                <c:pt idx="18">
                  <c:v>33.312671089172369</c:v>
                </c:pt>
                <c:pt idx="19">
                  <c:v>592.91422929763792</c:v>
                </c:pt>
                <c:pt idx="20">
                  <c:v>224.09471549987796</c:v>
                </c:pt>
                <c:pt idx="21">
                  <c:v>80.296950531005848</c:v>
                </c:pt>
                <c:pt idx="22">
                  <c:v>60.733163452148432</c:v>
                </c:pt>
                <c:pt idx="23">
                  <c:v>190.18928871154785</c:v>
                </c:pt>
                <c:pt idx="24">
                  <c:v>17.528018951416016</c:v>
                </c:pt>
                <c:pt idx="25">
                  <c:v>92.068597412109369</c:v>
                </c:pt>
                <c:pt idx="26">
                  <c:v>173.55420145988467</c:v>
                </c:pt>
                <c:pt idx="27">
                  <c:v>56.097342681884768</c:v>
                </c:pt>
                <c:pt idx="28">
                  <c:v>149.28509883880616</c:v>
                </c:pt>
                <c:pt idx="29">
                  <c:v>216.11817798614504</c:v>
                </c:pt>
                <c:pt idx="30">
                  <c:v>550.0795667648315</c:v>
                </c:pt>
                <c:pt idx="31">
                  <c:v>428.61845028400427</c:v>
                </c:pt>
                <c:pt idx="32">
                  <c:v>39.318362140655523</c:v>
                </c:pt>
                <c:pt idx="33">
                  <c:v>59.683076620101929</c:v>
                </c:pt>
                <c:pt idx="34">
                  <c:v>97.969385004043559</c:v>
                </c:pt>
                <c:pt idx="35">
                  <c:v>364.9051642894745</c:v>
                </c:pt>
                <c:pt idx="36">
                  <c:v>348.33732848167421</c:v>
                </c:pt>
                <c:pt idx="37">
                  <c:v>53.681712245941156</c:v>
                </c:pt>
                <c:pt idx="38">
                  <c:v>374.79420695304873</c:v>
                </c:pt>
                <c:pt idx="39">
                  <c:v>284.98232607841493</c:v>
                </c:pt>
                <c:pt idx="40">
                  <c:v>20.421050262451171</c:v>
                </c:pt>
                <c:pt idx="41">
                  <c:v>35.266625046730042</c:v>
                </c:pt>
                <c:pt idx="42">
                  <c:v>82.651393699645993</c:v>
                </c:pt>
                <c:pt idx="43">
                  <c:v>262.96106171607971</c:v>
                </c:pt>
                <c:pt idx="44">
                  <c:v>235.38049521446231</c:v>
                </c:pt>
                <c:pt idx="45">
                  <c:v>178.00468850135803</c:v>
                </c:pt>
                <c:pt idx="46">
                  <c:v>52.241511583328247</c:v>
                </c:pt>
                <c:pt idx="47">
                  <c:v>225.17838716506961</c:v>
                </c:pt>
                <c:pt idx="48">
                  <c:v>87.964346861839303</c:v>
                </c:pt>
                <c:pt idx="49">
                  <c:v>56.941106128692631</c:v>
                </c:pt>
                <c:pt idx="50">
                  <c:v>627.93343486785886</c:v>
                </c:pt>
                <c:pt idx="51">
                  <c:v>239.65837821960449</c:v>
                </c:pt>
                <c:pt idx="52">
                  <c:v>59.839136147499097</c:v>
                </c:pt>
                <c:pt idx="53">
                  <c:v>65.646143150329593</c:v>
                </c:pt>
                <c:pt idx="54">
                  <c:v>258.83765234947202</c:v>
                </c:pt>
                <c:pt idx="55">
                  <c:v>134.73504439592364</c:v>
                </c:pt>
                <c:pt idx="56">
                  <c:v>347.23610987663267</c:v>
                </c:pt>
                <c:pt idx="57">
                  <c:v>349.03900356292729</c:v>
                </c:pt>
                <c:pt idx="58">
                  <c:v>223.45320844650269</c:v>
                </c:pt>
                <c:pt idx="59">
                  <c:v>200.40158212725075</c:v>
                </c:pt>
                <c:pt idx="60">
                  <c:v>72.402779996395111</c:v>
                </c:pt>
                <c:pt idx="61">
                  <c:v>36.592092490196229</c:v>
                </c:pt>
                <c:pt idx="62">
                  <c:v>16.723781824111938</c:v>
                </c:pt>
                <c:pt idx="63">
                  <c:v>375.11226516012312</c:v>
                </c:pt>
                <c:pt idx="64">
                  <c:v>487.77407698089564</c:v>
                </c:pt>
                <c:pt idx="65">
                  <c:v>353.12467192200035</c:v>
                </c:pt>
                <c:pt idx="66">
                  <c:v>233.46870314555352</c:v>
                </c:pt>
                <c:pt idx="67">
                  <c:v>229.42275067814592</c:v>
                </c:pt>
                <c:pt idx="68">
                  <c:v>215.14777266119256</c:v>
                </c:pt>
              </c:numCache>
            </c:numRef>
          </c:yVal>
          <c:smooth val="0"/>
        </c:ser>
        <c:dLbls>
          <c:showLegendKey val="0"/>
          <c:showVal val="0"/>
          <c:showCatName val="0"/>
          <c:showSerName val="0"/>
          <c:showPercent val="0"/>
          <c:showBubbleSize val="0"/>
        </c:dLbls>
        <c:axId val="323266816"/>
        <c:axId val="323445120"/>
      </c:scatterChart>
      <c:valAx>
        <c:axId val="323266816"/>
        <c:scaling>
          <c:orientation val="minMax"/>
        </c:scaling>
        <c:delete val="0"/>
        <c:axPos val="b"/>
        <c:title>
          <c:tx>
            <c:rich>
              <a:bodyPr/>
              <a:lstStyle/>
              <a:p>
                <a:pPr>
                  <a:defRPr/>
                </a:pPr>
                <a:r>
                  <a:rPr lang="en-US"/>
                  <a:t>Slope angle (°) </a:t>
                </a:r>
              </a:p>
            </c:rich>
          </c:tx>
          <c:layout/>
          <c:overlay val="0"/>
        </c:title>
        <c:numFmt formatCode="0" sourceLinked="0"/>
        <c:majorTickMark val="out"/>
        <c:minorTickMark val="none"/>
        <c:tickLblPos val="nextTo"/>
        <c:crossAx val="323445120"/>
        <c:crosses val="autoZero"/>
        <c:crossBetween val="midCat"/>
      </c:valAx>
      <c:valAx>
        <c:axId val="323445120"/>
        <c:scaling>
          <c:orientation val="minMax"/>
        </c:scaling>
        <c:delete val="0"/>
        <c:axPos val="l"/>
        <c:title>
          <c:tx>
            <c:rich>
              <a:bodyPr rot="-5400000" vert="horz"/>
              <a:lstStyle/>
              <a:p>
                <a:pPr>
                  <a:defRPr/>
                </a:pPr>
                <a:r>
                  <a:rPr lang="en-US"/>
                  <a:t>SOC stocks total (T/ha)</a:t>
                </a:r>
              </a:p>
            </c:rich>
          </c:tx>
          <c:layout/>
          <c:overlay val="0"/>
        </c:title>
        <c:numFmt formatCode="0" sourceLinked="1"/>
        <c:majorTickMark val="out"/>
        <c:minorTickMark val="none"/>
        <c:tickLblPos val="nextTo"/>
        <c:crossAx val="323266816"/>
        <c:crosses val="autoZero"/>
        <c:crossBetween val="midCat"/>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scatterChart>
        <c:scatterStyle val="lineMarker"/>
        <c:varyColors val="0"/>
        <c:ser>
          <c:idx val="0"/>
          <c:order val="0"/>
          <c:spPr>
            <a:ln w="28575">
              <a:noFill/>
            </a:ln>
          </c:spPr>
          <c:marker>
            <c:symbol val="triangle"/>
            <c:size val="7"/>
          </c:marker>
          <c:trendline>
            <c:trendlineType val="linear"/>
            <c:dispRSqr val="1"/>
            <c:dispEq val="1"/>
            <c:trendlineLbl>
              <c:layout>
                <c:manualLayout>
                  <c:x val="0.18595888013998252"/>
                  <c:y val="-0.38465113735783035"/>
                </c:manualLayout>
              </c:layout>
              <c:tx>
                <c:rich>
                  <a:bodyPr/>
                  <a:lstStyle/>
                  <a:p>
                    <a:pPr>
                      <a:defRPr/>
                    </a:pPr>
                    <a:r>
                      <a:rPr lang="en-US"/>
                      <a:t>y = 0,1836x - 447,89
R² = 0,011</a:t>
                    </a:r>
                  </a:p>
                  <a:p>
                    <a:pPr>
                      <a:defRPr/>
                    </a:pPr>
                    <a:r>
                      <a:rPr lang="en-US"/>
                      <a:t>p=0.386</a:t>
                    </a:r>
                  </a:p>
                </c:rich>
              </c:tx>
              <c:numFmt formatCode="General" sourceLinked="0"/>
            </c:trendlineLbl>
          </c:trendline>
          <c:xVal>
            <c:numRef>
              <c:f>[1]Correlation!$CS$5:$CS$73</c:f>
              <c:numCache>
                <c:formatCode>0.00</c:formatCode>
                <c:ptCount val="69"/>
                <c:pt idx="0">
                  <c:v>3681</c:v>
                </c:pt>
                <c:pt idx="1">
                  <c:v>3602</c:v>
                </c:pt>
                <c:pt idx="2">
                  <c:v>3637</c:v>
                </c:pt>
                <c:pt idx="3">
                  <c:v>3687</c:v>
                </c:pt>
                <c:pt idx="4">
                  <c:v>3901</c:v>
                </c:pt>
                <c:pt idx="5">
                  <c:v>3877</c:v>
                </c:pt>
                <c:pt idx="6">
                  <c:v>3840</c:v>
                </c:pt>
                <c:pt idx="7">
                  <c:v>3755</c:v>
                </c:pt>
                <c:pt idx="8">
                  <c:v>3621</c:v>
                </c:pt>
                <c:pt idx="9">
                  <c:v>3506</c:v>
                </c:pt>
                <c:pt idx="10">
                  <c:v>3563</c:v>
                </c:pt>
                <c:pt idx="11">
                  <c:v>3505</c:v>
                </c:pt>
                <c:pt idx="12">
                  <c:v>3490</c:v>
                </c:pt>
                <c:pt idx="13">
                  <c:v>3527</c:v>
                </c:pt>
                <c:pt idx="14">
                  <c:v>3658</c:v>
                </c:pt>
                <c:pt idx="15">
                  <c:v>3593</c:v>
                </c:pt>
                <c:pt idx="16">
                  <c:v>3577</c:v>
                </c:pt>
                <c:pt idx="17">
                  <c:v>3543</c:v>
                </c:pt>
                <c:pt idx="18">
                  <c:v>3498</c:v>
                </c:pt>
                <c:pt idx="19">
                  <c:v>3581</c:v>
                </c:pt>
                <c:pt idx="20">
                  <c:v>3560</c:v>
                </c:pt>
                <c:pt idx="21">
                  <c:v>3512</c:v>
                </c:pt>
                <c:pt idx="22">
                  <c:v>3517</c:v>
                </c:pt>
                <c:pt idx="23">
                  <c:v>3373</c:v>
                </c:pt>
                <c:pt idx="24">
                  <c:v>3390</c:v>
                </c:pt>
                <c:pt idx="25">
                  <c:v>3685</c:v>
                </c:pt>
                <c:pt idx="26">
                  <c:v>3655</c:v>
                </c:pt>
                <c:pt idx="27">
                  <c:v>3530</c:v>
                </c:pt>
                <c:pt idx="28">
                  <c:v>3687</c:v>
                </c:pt>
                <c:pt idx="29">
                  <c:v>3714</c:v>
                </c:pt>
                <c:pt idx="30">
                  <c:v>3543</c:v>
                </c:pt>
                <c:pt idx="31">
                  <c:v>3611</c:v>
                </c:pt>
                <c:pt idx="32">
                  <c:v>3659</c:v>
                </c:pt>
                <c:pt idx="33">
                  <c:v>3606</c:v>
                </c:pt>
                <c:pt idx="34">
                  <c:v>3599</c:v>
                </c:pt>
                <c:pt idx="35">
                  <c:v>3629</c:v>
                </c:pt>
                <c:pt idx="36">
                  <c:v>3614</c:v>
                </c:pt>
                <c:pt idx="37">
                  <c:v>3559</c:v>
                </c:pt>
                <c:pt idx="38">
                  <c:v>3590</c:v>
                </c:pt>
                <c:pt idx="39">
                  <c:v>3715</c:v>
                </c:pt>
                <c:pt idx="40">
                  <c:v>3707</c:v>
                </c:pt>
                <c:pt idx="41">
                  <c:v>3648</c:v>
                </c:pt>
                <c:pt idx="42">
                  <c:v>3675</c:v>
                </c:pt>
                <c:pt idx="43">
                  <c:v>3650</c:v>
                </c:pt>
                <c:pt idx="44">
                  <c:v>3638</c:v>
                </c:pt>
                <c:pt idx="45">
                  <c:v>3642</c:v>
                </c:pt>
                <c:pt idx="46">
                  <c:v>3660</c:v>
                </c:pt>
                <c:pt idx="47">
                  <c:v>3675</c:v>
                </c:pt>
                <c:pt idx="48">
                  <c:v>3691</c:v>
                </c:pt>
                <c:pt idx="49">
                  <c:v>3693</c:v>
                </c:pt>
                <c:pt idx="50">
                  <c:v>3688</c:v>
                </c:pt>
                <c:pt idx="51">
                  <c:v>3520</c:v>
                </c:pt>
                <c:pt idx="52">
                  <c:v>3488</c:v>
                </c:pt>
                <c:pt idx="53">
                  <c:v>3496</c:v>
                </c:pt>
                <c:pt idx="54">
                  <c:v>3526</c:v>
                </c:pt>
                <c:pt idx="55">
                  <c:v>3423</c:v>
                </c:pt>
                <c:pt idx="56">
                  <c:v>3475</c:v>
                </c:pt>
                <c:pt idx="57">
                  <c:v>3672</c:v>
                </c:pt>
                <c:pt idx="58">
                  <c:v>3632</c:v>
                </c:pt>
                <c:pt idx="59">
                  <c:v>3602</c:v>
                </c:pt>
                <c:pt idx="60">
                  <c:v>3632</c:v>
                </c:pt>
                <c:pt idx="61">
                  <c:v>3634</c:v>
                </c:pt>
                <c:pt idx="62">
                  <c:v>3634</c:v>
                </c:pt>
                <c:pt idx="63">
                  <c:v>3716</c:v>
                </c:pt>
                <c:pt idx="64">
                  <c:v>3717</c:v>
                </c:pt>
                <c:pt idx="65">
                  <c:v>3517</c:v>
                </c:pt>
                <c:pt idx="66">
                  <c:v>3583</c:v>
                </c:pt>
                <c:pt idx="67">
                  <c:v>3585</c:v>
                </c:pt>
                <c:pt idx="68">
                  <c:v>3586</c:v>
                </c:pt>
              </c:numCache>
            </c:numRef>
          </c:xVal>
          <c:yVal>
            <c:numRef>
              <c:f>[1]Correlation!$CZ$5:$CZ$73</c:f>
              <c:numCache>
                <c:formatCode>0</c:formatCode>
                <c:ptCount val="69"/>
                <c:pt idx="0">
                  <c:v>102.81506580272691</c:v>
                </c:pt>
                <c:pt idx="1">
                  <c:v>662.67135135130957</c:v>
                </c:pt>
                <c:pt idx="2">
                  <c:v>288.94663152694704</c:v>
                </c:pt>
                <c:pt idx="3">
                  <c:v>362.45486736297607</c:v>
                </c:pt>
                <c:pt idx="4">
                  <c:v>256.28812236785888</c:v>
                </c:pt>
                <c:pt idx="5">
                  <c:v>251.70948114395142</c:v>
                </c:pt>
                <c:pt idx="6">
                  <c:v>462.89673900604248</c:v>
                </c:pt>
                <c:pt idx="7">
                  <c:v>74.21383438110351</c:v>
                </c:pt>
                <c:pt idx="8">
                  <c:v>377.81898295879364</c:v>
                </c:pt>
                <c:pt idx="9">
                  <c:v>470.71547083854682</c:v>
                </c:pt>
                <c:pt idx="10">
                  <c:v>79.972722423076618</c:v>
                </c:pt>
                <c:pt idx="11">
                  <c:v>247.69853105545047</c:v>
                </c:pt>
                <c:pt idx="12">
                  <c:v>62.035211822576819</c:v>
                </c:pt>
                <c:pt idx="13">
                  <c:v>651.92060168245803</c:v>
                </c:pt>
                <c:pt idx="14">
                  <c:v>37.11289014816284</c:v>
                </c:pt>
                <c:pt idx="15">
                  <c:v>93.083502542972568</c:v>
                </c:pt>
                <c:pt idx="16">
                  <c:v>45.167749786376959</c:v>
                </c:pt>
                <c:pt idx="17">
                  <c:v>79.079482531547555</c:v>
                </c:pt>
                <c:pt idx="18">
                  <c:v>33.312671089172369</c:v>
                </c:pt>
                <c:pt idx="19">
                  <c:v>592.91422929763792</c:v>
                </c:pt>
                <c:pt idx="20">
                  <c:v>224.09471549987796</c:v>
                </c:pt>
                <c:pt idx="21">
                  <c:v>80.296950531005848</c:v>
                </c:pt>
                <c:pt idx="22">
                  <c:v>60.733163452148432</c:v>
                </c:pt>
                <c:pt idx="23">
                  <c:v>190.18928871154785</c:v>
                </c:pt>
                <c:pt idx="24">
                  <c:v>17.528018951416016</c:v>
                </c:pt>
                <c:pt idx="25">
                  <c:v>92.068597412109369</c:v>
                </c:pt>
                <c:pt idx="26">
                  <c:v>173.55420145988467</c:v>
                </c:pt>
                <c:pt idx="27">
                  <c:v>56.097342681884768</c:v>
                </c:pt>
                <c:pt idx="28">
                  <c:v>149.28509883880616</c:v>
                </c:pt>
                <c:pt idx="29">
                  <c:v>216.11817798614504</c:v>
                </c:pt>
                <c:pt idx="30">
                  <c:v>550.0795667648315</c:v>
                </c:pt>
                <c:pt idx="31">
                  <c:v>428.61845028400427</c:v>
                </c:pt>
                <c:pt idx="32">
                  <c:v>39.318362140655523</c:v>
                </c:pt>
                <c:pt idx="33">
                  <c:v>59.683076620101929</c:v>
                </c:pt>
                <c:pt idx="34">
                  <c:v>97.969385004043559</c:v>
                </c:pt>
                <c:pt idx="35">
                  <c:v>364.9051642894745</c:v>
                </c:pt>
                <c:pt idx="36">
                  <c:v>348.33732848167421</c:v>
                </c:pt>
                <c:pt idx="37">
                  <c:v>53.681712245941156</c:v>
                </c:pt>
                <c:pt idx="38">
                  <c:v>374.79420695304873</c:v>
                </c:pt>
                <c:pt idx="39">
                  <c:v>284.98232607841493</c:v>
                </c:pt>
                <c:pt idx="40">
                  <c:v>20.421050262451171</c:v>
                </c:pt>
                <c:pt idx="41">
                  <c:v>35.266625046730042</c:v>
                </c:pt>
                <c:pt idx="42">
                  <c:v>82.651393699645993</c:v>
                </c:pt>
                <c:pt idx="43">
                  <c:v>262.96106171607971</c:v>
                </c:pt>
                <c:pt idx="44">
                  <c:v>235.38049521446231</c:v>
                </c:pt>
                <c:pt idx="45">
                  <c:v>178.00468850135803</c:v>
                </c:pt>
                <c:pt idx="46">
                  <c:v>52.241511583328247</c:v>
                </c:pt>
                <c:pt idx="47">
                  <c:v>225.17838716506961</c:v>
                </c:pt>
                <c:pt idx="48">
                  <c:v>87.964346861839303</c:v>
                </c:pt>
                <c:pt idx="49">
                  <c:v>56.941106128692631</c:v>
                </c:pt>
                <c:pt idx="50">
                  <c:v>627.93343486785886</c:v>
                </c:pt>
                <c:pt idx="51">
                  <c:v>239.65837821960449</c:v>
                </c:pt>
                <c:pt idx="52">
                  <c:v>59.839136147499097</c:v>
                </c:pt>
                <c:pt idx="53">
                  <c:v>65.646143150329593</c:v>
                </c:pt>
                <c:pt idx="54">
                  <c:v>258.83765234947202</c:v>
                </c:pt>
                <c:pt idx="55">
                  <c:v>134.73504439592364</c:v>
                </c:pt>
                <c:pt idx="56">
                  <c:v>347.23610987663267</c:v>
                </c:pt>
                <c:pt idx="57">
                  <c:v>349.03900356292729</c:v>
                </c:pt>
                <c:pt idx="58">
                  <c:v>223.45320844650269</c:v>
                </c:pt>
                <c:pt idx="59">
                  <c:v>200.40158212725075</c:v>
                </c:pt>
                <c:pt idx="60">
                  <c:v>72.402779996395111</c:v>
                </c:pt>
                <c:pt idx="61">
                  <c:v>36.592092490196229</c:v>
                </c:pt>
                <c:pt idx="62">
                  <c:v>16.723781824111938</c:v>
                </c:pt>
                <c:pt idx="63">
                  <c:v>375.11226516012312</c:v>
                </c:pt>
                <c:pt idx="64">
                  <c:v>487.77407698089564</c:v>
                </c:pt>
                <c:pt idx="65">
                  <c:v>353.12467192200035</c:v>
                </c:pt>
                <c:pt idx="66">
                  <c:v>233.46870314555352</c:v>
                </c:pt>
                <c:pt idx="67">
                  <c:v>229.42275067814592</c:v>
                </c:pt>
                <c:pt idx="68">
                  <c:v>215.14777266119256</c:v>
                </c:pt>
              </c:numCache>
            </c:numRef>
          </c:yVal>
          <c:smooth val="0"/>
        </c:ser>
        <c:dLbls>
          <c:showLegendKey val="0"/>
          <c:showVal val="0"/>
          <c:showCatName val="0"/>
          <c:showSerName val="0"/>
          <c:showPercent val="0"/>
          <c:showBubbleSize val="0"/>
        </c:dLbls>
        <c:axId val="325403008"/>
        <c:axId val="325404928"/>
      </c:scatterChart>
      <c:valAx>
        <c:axId val="325403008"/>
        <c:scaling>
          <c:orientation val="minMax"/>
        </c:scaling>
        <c:delete val="0"/>
        <c:axPos val="b"/>
        <c:title>
          <c:tx>
            <c:rich>
              <a:bodyPr/>
              <a:lstStyle/>
              <a:p>
                <a:pPr>
                  <a:defRPr/>
                </a:pPr>
                <a:r>
                  <a:rPr lang="en-US"/>
                  <a:t>Altitude (m)</a:t>
                </a:r>
              </a:p>
            </c:rich>
          </c:tx>
          <c:layout/>
          <c:overlay val="0"/>
        </c:title>
        <c:numFmt formatCode="0" sourceLinked="0"/>
        <c:majorTickMark val="out"/>
        <c:minorTickMark val="none"/>
        <c:tickLblPos val="nextTo"/>
        <c:crossAx val="325404928"/>
        <c:crosses val="autoZero"/>
        <c:crossBetween val="midCat"/>
      </c:valAx>
      <c:valAx>
        <c:axId val="325404928"/>
        <c:scaling>
          <c:orientation val="minMax"/>
        </c:scaling>
        <c:delete val="0"/>
        <c:axPos val="l"/>
        <c:title>
          <c:tx>
            <c:rich>
              <a:bodyPr rot="-5400000" vert="horz"/>
              <a:lstStyle/>
              <a:p>
                <a:pPr>
                  <a:defRPr/>
                </a:pPr>
                <a:r>
                  <a:rPr lang="en-US"/>
                  <a:t>SOC stocks total (T/ha)</a:t>
                </a:r>
              </a:p>
            </c:rich>
          </c:tx>
          <c:layout/>
          <c:overlay val="0"/>
        </c:title>
        <c:numFmt formatCode="0" sourceLinked="1"/>
        <c:majorTickMark val="out"/>
        <c:minorTickMark val="none"/>
        <c:tickLblPos val="nextTo"/>
        <c:crossAx val="325403008"/>
        <c:crosses val="autoZero"/>
        <c:crossBetween val="midCat"/>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scatterChart>
        <c:scatterStyle val="lineMarker"/>
        <c:varyColors val="0"/>
        <c:ser>
          <c:idx val="0"/>
          <c:order val="0"/>
          <c:spPr>
            <a:ln w="28575">
              <a:noFill/>
            </a:ln>
          </c:spPr>
          <c:marker>
            <c:symbol val="triangle"/>
            <c:size val="7"/>
          </c:marker>
          <c:trendline>
            <c:trendlineType val="linear"/>
            <c:dispRSqr val="1"/>
            <c:dispEq val="1"/>
            <c:trendlineLbl>
              <c:layout>
                <c:manualLayout>
                  <c:x val="0.19066207349081365"/>
                  <c:y val="-0.49946959755030634"/>
                </c:manualLayout>
              </c:layout>
              <c:tx>
                <c:rich>
                  <a:bodyPr/>
                  <a:lstStyle/>
                  <a:p>
                    <a:pPr>
                      <a:defRPr/>
                    </a:pPr>
                    <a:r>
                      <a:rPr lang="en-US"/>
                      <a:t>y = -0,5062x + 69,231
R² = 0,025</a:t>
                    </a:r>
                  </a:p>
                  <a:p>
                    <a:pPr>
                      <a:defRPr/>
                    </a:pPr>
                    <a:r>
                      <a:rPr lang="en-US"/>
                      <a:t>p=0,198</a:t>
                    </a:r>
                  </a:p>
                </c:rich>
              </c:tx>
              <c:numFmt formatCode="General" sourceLinked="0"/>
            </c:trendlineLbl>
          </c:trendline>
          <c:xVal>
            <c:numRef>
              <c:f>[1]Correlation!$CT$5:$CT$73</c:f>
              <c:numCache>
                <c:formatCode>0.00</c:formatCode>
                <c:ptCount val="69"/>
                <c:pt idx="0">
                  <c:v>6</c:v>
                </c:pt>
                <c:pt idx="1">
                  <c:v>3</c:v>
                </c:pt>
                <c:pt idx="2">
                  <c:v>17</c:v>
                </c:pt>
                <c:pt idx="3">
                  <c:v>1</c:v>
                </c:pt>
                <c:pt idx="4">
                  <c:v>1</c:v>
                </c:pt>
                <c:pt idx="5">
                  <c:v>30</c:v>
                </c:pt>
                <c:pt idx="6">
                  <c:v>20</c:v>
                </c:pt>
                <c:pt idx="7">
                  <c:v>17</c:v>
                </c:pt>
                <c:pt idx="8">
                  <c:v>8</c:v>
                </c:pt>
                <c:pt idx="9">
                  <c:v>1</c:v>
                </c:pt>
                <c:pt idx="10">
                  <c:v>30</c:v>
                </c:pt>
                <c:pt idx="11">
                  <c:v>8</c:v>
                </c:pt>
                <c:pt idx="12">
                  <c:v>10</c:v>
                </c:pt>
                <c:pt idx="13">
                  <c:v>2</c:v>
                </c:pt>
                <c:pt idx="14">
                  <c:v>9</c:v>
                </c:pt>
                <c:pt idx="15">
                  <c:v>12</c:v>
                </c:pt>
                <c:pt idx="16">
                  <c:v>5</c:v>
                </c:pt>
                <c:pt idx="17">
                  <c:v>18</c:v>
                </c:pt>
                <c:pt idx="18">
                  <c:v>18</c:v>
                </c:pt>
                <c:pt idx="19">
                  <c:v>18</c:v>
                </c:pt>
                <c:pt idx="20">
                  <c:v>6</c:v>
                </c:pt>
                <c:pt idx="21">
                  <c:v>31</c:v>
                </c:pt>
                <c:pt idx="22">
                  <c:v>31</c:v>
                </c:pt>
                <c:pt idx="23">
                  <c:v>18</c:v>
                </c:pt>
                <c:pt idx="24">
                  <c:v>1</c:v>
                </c:pt>
                <c:pt idx="25">
                  <c:v>1</c:v>
                </c:pt>
                <c:pt idx="26">
                  <c:v>15</c:v>
                </c:pt>
                <c:pt idx="27">
                  <c:v>12</c:v>
                </c:pt>
                <c:pt idx="28">
                  <c:v>10</c:v>
                </c:pt>
                <c:pt idx="29">
                  <c:v>5</c:v>
                </c:pt>
                <c:pt idx="30">
                  <c:v>1</c:v>
                </c:pt>
                <c:pt idx="31">
                  <c:v>4</c:v>
                </c:pt>
                <c:pt idx="32">
                  <c:v>10</c:v>
                </c:pt>
                <c:pt idx="33">
                  <c:v>4</c:v>
                </c:pt>
                <c:pt idx="34">
                  <c:v>30</c:v>
                </c:pt>
                <c:pt idx="35">
                  <c:v>12</c:v>
                </c:pt>
                <c:pt idx="36">
                  <c:v>4</c:v>
                </c:pt>
                <c:pt idx="37">
                  <c:v>2</c:v>
                </c:pt>
                <c:pt idx="38">
                  <c:v>8</c:v>
                </c:pt>
                <c:pt idx="39">
                  <c:v>22</c:v>
                </c:pt>
                <c:pt idx="40">
                  <c:v>18</c:v>
                </c:pt>
                <c:pt idx="41">
                  <c:v>25</c:v>
                </c:pt>
                <c:pt idx="42">
                  <c:v>18</c:v>
                </c:pt>
                <c:pt idx="43">
                  <c:v>16</c:v>
                </c:pt>
                <c:pt idx="44">
                  <c:v>11</c:v>
                </c:pt>
                <c:pt idx="45">
                  <c:v>11</c:v>
                </c:pt>
                <c:pt idx="46">
                  <c:v>10</c:v>
                </c:pt>
                <c:pt idx="47">
                  <c:v>4</c:v>
                </c:pt>
                <c:pt idx="48">
                  <c:v>1</c:v>
                </c:pt>
                <c:pt idx="49">
                  <c:v>2</c:v>
                </c:pt>
                <c:pt idx="50">
                  <c:v>8</c:v>
                </c:pt>
                <c:pt idx="51">
                  <c:v>6</c:v>
                </c:pt>
                <c:pt idx="52">
                  <c:v>4</c:v>
                </c:pt>
                <c:pt idx="53">
                  <c:v>10</c:v>
                </c:pt>
                <c:pt idx="54">
                  <c:v>10</c:v>
                </c:pt>
                <c:pt idx="55">
                  <c:v>2</c:v>
                </c:pt>
                <c:pt idx="56">
                  <c:v>36</c:v>
                </c:pt>
                <c:pt idx="57">
                  <c:v>24</c:v>
                </c:pt>
                <c:pt idx="58">
                  <c:v>16</c:v>
                </c:pt>
                <c:pt idx="59">
                  <c:v>42</c:v>
                </c:pt>
                <c:pt idx="60">
                  <c:v>21</c:v>
                </c:pt>
                <c:pt idx="61">
                  <c:v>30</c:v>
                </c:pt>
                <c:pt idx="62">
                  <c:v>18</c:v>
                </c:pt>
                <c:pt idx="63">
                  <c:v>6.8789668094966387</c:v>
                </c:pt>
                <c:pt idx="64">
                  <c:v>11.405607506230629</c:v>
                </c:pt>
                <c:pt idx="65">
                  <c:v>9.5442551045989212</c:v>
                </c:pt>
                <c:pt idx="66">
                  <c:v>7.2525049121225411</c:v>
                </c:pt>
                <c:pt idx="67">
                  <c:v>9.1654595746997156</c:v>
                </c:pt>
                <c:pt idx="68">
                  <c:v>13.971718167492144</c:v>
                </c:pt>
              </c:numCache>
            </c:numRef>
          </c:xVal>
          <c:yVal>
            <c:numRef>
              <c:f>[1]Correlation!$DA$5:$DA$73</c:f>
              <c:numCache>
                <c:formatCode>0</c:formatCode>
                <c:ptCount val="69"/>
                <c:pt idx="0">
                  <c:v>47.656385487411171</c:v>
                </c:pt>
                <c:pt idx="1">
                  <c:v>190.46040534973145</c:v>
                </c:pt>
                <c:pt idx="2">
                  <c:v>97.77064485549927</c:v>
                </c:pt>
                <c:pt idx="3">
                  <c:v>56.529063034057614</c:v>
                </c:pt>
                <c:pt idx="4">
                  <c:v>114.06376018524169</c:v>
                </c:pt>
                <c:pt idx="5">
                  <c:v>110.27235345840455</c:v>
                </c:pt>
                <c:pt idx="6">
                  <c:v>112.2664867401123</c:v>
                </c:pt>
                <c:pt idx="7">
                  <c:v>74.21383438110351</c:v>
                </c:pt>
                <c:pt idx="8">
                  <c:v>75.493210601806638</c:v>
                </c:pt>
                <c:pt idx="9">
                  <c:v>95.695618820190433</c:v>
                </c:pt>
                <c:pt idx="10">
                  <c:v>79.972722423076618</c:v>
                </c:pt>
                <c:pt idx="11">
                  <c:v>55.647027301788334</c:v>
                </c:pt>
                <c:pt idx="12">
                  <c:v>62.035211822576819</c:v>
                </c:pt>
                <c:pt idx="13">
                  <c:v>112.24016154743732</c:v>
                </c:pt>
                <c:pt idx="14">
                  <c:v>37.11289014816284</c:v>
                </c:pt>
                <c:pt idx="15">
                  <c:v>26.447923946380612</c:v>
                </c:pt>
                <c:pt idx="16">
                  <c:v>16.075263404846194</c:v>
                </c:pt>
                <c:pt idx="17">
                  <c:v>32.651997685432441</c:v>
                </c:pt>
                <c:pt idx="18">
                  <c:v>16.496439027786256</c:v>
                </c:pt>
                <c:pt idx="19">
                  <c:v>56.442486047744758</c:v>
                </c:pt>
                <c:pt idx="20">
                  <c:v>69.310595703125003</c:v>
                </c:pt>
                <c:pt idx="21">
                  <c:v>80.296950531005848</c:v>
                </c:pt>
                <c:pt idx="22">
                  <c:v>60.733163452148432</c:v>
                </c:pt>
                <c:pt idx="23">
                  <c:v>13.992266786098478</c:v>
                </c:pt>
                <c:pt idx="24">
                  <c:v>17.528018951416016</c:v>
                </c:pt>
                <c:pt idx="25">
                  <c:v>92.068597412109369</c:v>
                </c:pt>
                <c:pt idx="26">
                  <c:v>80.894791364669814</c:v>
                </c:pt>
                <c:pt idx="27">
                  <c:v>56.097342681884768</c:v>
                </c:pt>
                <c:pt idx="28">
                  <c:v>82.90567607879639</c:v>
                </c:pt>
                <c:pt idx="29">
                  <c:v>72.052356719970717</c:v>
                </c:pt>
                <c:pt idx="30">
                  <c:v>104.68738670349123</c:v>
                </c:pt>
                <c:pt idx="31">
                  <c:v>140.16330566406251</c:v>
                </c:pt>
                <c:pt idx="32">
                  <c:v>39.318362140655523</c:v>
                </c:pt>
                <c:pt idx="33">
                  <c:v>59.683076620101929</c:v>
                </c:pt>
                <c:pt idx="34">
                  <c:v>72.512003231048567</c:v>
                </c:pt>
                <c:pt idx="35">
                  <c:v>68.581604194641116</c:v>
                </c:pt>
                <c:pt idx="36">
                  <c:v>78.580169296264657</c:v>
                </c:pt>
                <c:pt idx="37">
                  <c:v>53.681712245941156</c:v>
                </c:pt>
                <c:pt idx="38">
                  <c:v>54.421510696411126</c:v>
                </c:pt>
                <c:pt idx="39">
                  <c:v>81.15955991744994</c:v>
                </c:pt>
                <c:pt idx="40">
                  <c:v>20.421050262451171</c:v>
                </c:pt>
                <c:pt idx="41">
                  <c:v>35.266625046730042</c:v>
                </c:pt>
                <c:pt idx="42">
                  <c:v>43.593372154235837</c:v>
                </c:pt>
                <c:pt idx="43">
                  <c:v>57.927031230926517</c:v>
                </c:pt>
                <c:pt idx="44">
                  <c:v>55.231306457519544</c:v>
                </c:pt>
                <c:pt idx="45">
                  <c:v>44.925608825683597</c:v>
                </c:pt>
                <c:pt idx="46">
                  <c:v>52.241511583328247</c:v>
                </c:pt>
                <c:pt idx="47">
                  <c:v>39.146992444992065</c:v>
                </c:pt>
                <c:pt idx="48">
                  <c:v>40.001796507835394</c:v>
                </c:pt>
                <c:pt idx="49">
                  <c:v>56.941106128692631</c:v>
                </c:pt>
                <c:pt idx="50">
                  <c:v>76.521553039550795</c:v>
                </c:pt>
                <c:pt idx="51">
                  <c:v>69.149853515624997</c:v>
                </c:pt>
                <c:pt idx="52">
                  <c:v>27.540367698669439</c:v>
                </c:pt>
                <c:pt idx="53">
                  <c:v>39.484533691406256</c:v>
                </c:pt>
                <c:pt idx="54">
                  <c:v>69.032325172424308</c:v>
                </c:pt>
                <c:pt idx="55">
                  <c:v>40.753117012977604</c:v>
                </c:pt>
                <c:pt idx="56">
                  <c:v>49.552165603637697</c:v>
                </c:pt>
                <c:pt idx="57">
                  <c:v>66.581471395492557</c:v>
                </c:pt>
                <c:pt idx="58">
                  <c:v>53.447940444946283</c:v>
                </c:pt>
                <c:pt idx="59">
                  <c:v>40.473277568817139</c:v>
                </c:pt>
                <c:pt idx="60">
                  <c:v>37.674186623096467</c:v>
                </c:pt>
                <c:pt idx="61">
                  <c:v>25.393485760688783</c:v>
                </c:pt>
                <c:pt idx="62">
                  <c:v>16.723781824111938</c:v>
                </c:pt>
                <c:pt idx="63">
                  <c:v>74.030179558639531</c:v>
                </c:pt>
                <c:pt idx="64">
                  <c:v>102.50023926210882</c:v>
                </c:pt>
                <c:pt idx="65">
                  <c:v>78.348118163323406</c:v>
                </c:pt>
                <c:pt idx="66">
                  <c:v>41.735129459602838</c:v>
                </c:pt>
                <c:pt idx="67">
                  <c:v>69.082879563605786</c:v>
                </c:pt>
                <c:pt idx="68">
                  <c:v>68.552664414091112</c:v>
                </c:pt>
              </c:numCache>
            </c:numRef>
          </c:yVal>
          <c:smooth val="0"/>
        </c:ser>
        <c:dLbls>
          <c:showLegendKey val="0"/>
          <c:showVal val="0"/>
          <c:showCatName val="0"/>
          <c:showSerName val="0"/>
          <c:showPercent val="0"/>
          <c:showBubbleSize val="0"/>
        </c:dLbls>
        <c:axId val="372365952"/>
        <c:axId val="290853248"/>
      </c:scatterChart>
      <c:valAx>
        <c:axId val="372365952"/>
        <c:scaling>
          <c:orientation val="minMax"/>
        </c:scaling>
        <c:delete val="0"/>
        <c:axPos val="b"/>
        <c:title>
          <c:tx>
            <c:rich>
              <a:bodyPr/>
              <a:lstStyle/>
              <a:p>
                <a:pPr>
                  <a:defRPr/>
                </a:pPr>
                <a:r>
                  <a:rPr lang="en-US"/>
                  <a:t>Slope angle (°)</a:t>
                </a:r>
              </a:p>
            </c:rich>
          </c:tx>
          <c:layout/>
          <c:overlay val="0"/>
        </c:title>
        <c:numFmt formatCode="0" sourceLinked="0"/>
        <c:majorTickMark val="out"/>
        <c:minorTickMark val="none"/>
        <c:tickLblPos val="nextTo"/>
        <c:crossAx val="290853248"/>
        <c:crosses val="autoZero"/>
        <c:crossBetween val="midCat"/>
      </c:valAx>
      <c:valAx>
        <c:axId val="290853248"/>
        <c:scaling>
          <c:orientation val="minMax"/>
        </c:scaling>
        <c:delete val="0"/>
        <c:axPos val="l"/>
        <c:title>
          <c:tx>
            <c:rich>
              <a:bodyPr rot="-5400000" vert="horz"/>
              <a:lstStyle/>
              <a:p>
                <a:pPr>
                  <a:defRPr/>
                </a:pPr>
                <a:r>
                  <a:rPr lang="en-US"/>
                  <a:t>SOCS 10cm (T/ha)</a:t>
                </a:r>
              </a:p>
            </c:rich>
          </c:tx>
          <c:layout/>
          <c:overlay val="0"/>
        </c:title>
        <c:numFmt formatCode="0" sourceLinked="1"/>
        <c:majorTickMark val="out"/>
        <c:minorTickMark val="none"/>
        <c:tickLblPos val="nextTo"/>
        <c:crossAx val="372365952"/>
        <c:crosses val="autoZero"/>
        <c:crossBetween val="midCat"/>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1"/>
    </c:title>
    <c:autoTitleDeleted val="0"/>
    <c:plotArea>
      <c:layout/>
      <c:barChart>
        <c:barDir val="col"/>
        <c:grouping val="clustered"/>
        <c:varyColors val="0"/>
        <c:ser>
          <c:idx val="0"/>
          <c:order val="0"/>
          <c:tx>
            <c:strRef>
              <c:f>'Fig&amp;Table'!$AT$4</c:f>
              <c:strCache>
                <c:ptCount val="1"/>
                <c:pt idx="0">
                  <c:v>pH</c:v>
                </c:pt>
              </c:strCache>
            </c:strRef>
          </c:tx>
          <c:invertIfNegative val="0"/>
          <c:dPt>
            <c:idx val="1"/>
            <c:invertIfNegative val="0"/>
            <c:bubble3D val="0"/>
            <c:spPr>
              <a:solidFill>
                <a:schemeClr val="accent2">
                  <a:lumMod val="75000"/>
                </a:schemeClr>
              </a:solidFill>
            </c:spPr>
          </c:dPt>
          <c:errBars>
            <c:errBarType val="both"/>
            <c:errValType val="cust"/>
            <c:noEndCap val="0"/>
            <c:plus>
              <c:numRef>
                <c:f>'Fig&amp;Table'!$AV$5:$AV$6</c:f>
                <c:numCache>
                  <c:formatCode>General</c:formatCode>
                  <c:ptCount val="2"/>
                  <c:pt idx="0">
                    <c:v>0.15286244511837835</c:v>
                  </c:pt>
                  <c:pt idx="1">
                    <c:v>5.594180527050481E-2</c:v>
                  </c:pt>
                </c:numCache>
              </c:numRef>
            </c:plus>
            <c:minus>
              <c:numRef>
                <c:f>'Fig&amp;Table'!$AV$5:$AV$6</c:f>
                <c:numCache>
                  <c:formatCode>General</c:formatCode>
                  <c:ptCount val="2"/>
                  <c:pt idx="0">
                    <c:v>0.15286244511837835</c:v>
                  </c:pt>
                  <c:pt idx="1">
                    <c:v>5.594180527050481E-2</c:v>
                  </c:pt>
                </c:numCache>
              </c:numRef>
            </c:minus>
          </c:errBars>
          <c:cat>
            <c:strRef>
              <c:f>'Fig&amp;Table'!$AS$5:$AS$6</c:f>
              <c:strCache>
                <c:ptCount val="2"/>
                <c:pt idx="0">
                  <c:v>Limestone soil</c:v>
                </c:pt>
                <c:pt idx="1">
                  <c:v>Granite soil</c:v>
                </c:pt>
              </c:strCache>
            </c:strRef>
          </c:cat>
          <c:val>
            <c:numRef>
              <c:f>'Fig&amp;Table'!$AT$5:$AT$6</c:f>
              <c:numCache>
                <c:formatCode>General</c:formatCode>
                <c:ptCount val="2"/>
                <c:pt idx="0">
                  <c:v>6.0786206896551711</c:v>
                </c:pt>
                <c:pt idx="1">
                  <c:v>5.2272500000000015</c:v>
                </c:pt>
              </c:numCache>
            </c:numRef>
          </c:val>
        </c:ser>
        <c:dLbls>
          <c:showLegendKey val="0"/>
          <c:showVal val="0"/>
          <c:showCatName val="0"/>
          <c:showSerName val="0"/>
          <c:showPercent val="0"/>
          <c:showBubbleSize val="0"/>
        </c:dLbls>
        <c:gapWidth val="150"/>
        <c:axId val="290874112"/>
        <c:axId val="290875648"/>
      </c:barChart>
      <c:catAx>
        <c:axId val="290874112"/>
        <c:scaling>
          <c:orientation val="minMax"/>
        </c:scaling>
        <c:delete val="0"/>
        <c:axPos val="b"/>
        <c:numFmt formatCode="General" sourceLinked="1"/>
        <c:majorTickMark val="out"/>
        <c:minorTickMark val="none"/>
        <c:tickLblPos val="nextTo"/>
        <c:txPr>
          <a:bodyPr/>
          <a:lstStyle/>
          <a:p>
            <a:pPr>
              <a:defRPr sz="1100" b="1"/>
            </a:pPr>
            <a:endParaRPr lang="en-US"/>
          </a:p>
        </c:txPr>
        <c:crossAx val="290875648"/>
        <c:crosses val="autoZero"/>
        <c:auto val="1"/>
        <c:lblAlgn val="ctr"/>
        <c:lblOffset val="100"/>
        <c:noMultiLvlLbl val="0"/>
      </c:catAx>
      <c:valAx>
        <c:axId val="290875648"/>
        <c:scaling>
          <c:orientation val="minMax"/>
          <c:max val="7"/>
          <c:min val="4"/>
        </c:scaling>
        <c:delete val="0"/>
        <c:axPos val="l"/>
        <c:numFmt formatCode="General" sourceLinked="1"/>
        <c:majorTickMark val="out"/>
        <c:minorTickMark val="none"/>
        <c:tickLblPos val="nextTo"/>
        <c:crossAx val="29087411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errBars>
            <c:errBarType val="both"/>
            <c:errValType val="cust"/>
            <c:noEndCap val="0"/>
            <c:plus>
              <c:numRef>
                <c:f>'Fig&amp;Table'!$H$7:$H$11</c:f>
                <c:numCache>
                  <c:formatCode>General</c:formatCode>
                  <c:ptCount val="5"/>
                  <c:pt idx="0">
                    <c:v>93.539520127540271</c:v>
                  </c:pt>
                  <c:pt idx="1">
                    <c:v>27.067192617457629</c:v>
                  </c:pt>
                  <c:pt idx="2">
                    <c:v>34.113717141984232</c:v>
                  </c:pt>
                  <c:pt idx="3">
                    <c:v>59.076093673695119</c:v>
                  </c:pt>
                  <c:pt idx="4">
                    <c:v>24.034785819529997</c:v>
                  </c:pt>
                </c:numCache>
              </c:numRef>
            </c:plus>
            <c:minus>
              <c:numRef>
                <c:f>'Fig&amp;Table'!$H$7:$H$11</c:f>
                <c:numCache>
                  <c:formatCode>General</c:formatCode>
                  <c:ptCount val="5"/>
                  <c:pt idx="0">
                    <c:v>93.539520127540271</c:v>
                  </c:pt>
                  <c:pt idx="1">
                    <c:v>27.067192617457629</c:v>
                  </c:pt>
                  <c:pt idx="2">
                    <c:v>34.113717141984232</c:v>
                  </c:pt>
                  <c:pt idx="3">
                    <c:v>59.076093673695119</c:v>
                  </c:pt>
                  <c:pt idx="4">
                    <c:v>24.034785819529997</c:v>
                  </c:pt>
                </c:numCache>
              </c:numRef>
            </c:minus>
          </c:errBars>
          <c:cat>
            <c:strRef>
              <c:f>'Fig&amp;Table'!$F$7:$F$11</c:f>
              <c:strCache>
                <c:ptCount val="5"/>
                <c:pt idx="0">
                  <c:v>F</c:v>
                </c:pt>
                <c:pt idx="1">
                  <c:v>G</c:v>
                </c:pt>
                <c:pt idx="2">
                  <c:v>CG</c:v>
                </c:pt>
                <c:pt idx="3">
                  <c:v>AC</c:v>
                </c:pt>
                <c:pt idx="4">
                  <c:v>C</c:v>
                </c:pt>
              </c:strCache>
            </c:strRef>
          </c:cat>
          <c:val>
            <c:numRef>
              <c:f>'Fig&amp;Table'!$G$7:$G$11</c:f>
              <c:numCache>
                <c:formatCode>General</c:formatCode>
                <c:ptCount val="5"/>
                <c:pt idx="0">
                  <c:v>191.03193940666665</c:v>
                </c:pt>
                <c:pt idx="1">
                  <c:v>223.57366896075001</c:v>
                </c:pt>
                <c:pt idx="2">
                  <c:v>148.41077471222223</c:v>
                </c:pt>
                <c:pt idx="3">
                  <c:v>332.58908810999998</c:v>
                </c:pt>
                <c:pt idx="4">
                  <c:v>88.117073533999999</c:v>
                </c:pt>
              </c:numCache>
            </c:numRef>
          </c:val>
        </c:ser>
        <c:dLbls>
          <c:showLegendKey val="0"/>
          <c:showVal val="0"/>
          <c:showCatName val="0"/>
          <c:showSerName val="0"/>
          <c:showPercent val="0"/>
          <c:showBubbleSize val="0"/>
        </c:dLbls>
        <c:gapWidth val="150"/>
        <c:axId val="286527872"/>
        <c:axId val="286530560"/>
      </c:barChart>
      <c:catAx>
        <c:axId val="286527872"/>
        <c:scaling>
          <c:orientation val="minMax"/>
        </c:scaling>
        <c:delete val="0"/>
        <c:axPos val="b"/>
        <c:title>
          <c:tx>
            <c:rich>
              <a:bodyPr/>
              <a:lstStyle/>
              <a:p>
                <a:pPr>
                  <a:defRPr sz="1200"/>
                </a:pPr>
                <a:r>
                  <a:rPr lang="en-US" sz="1200"/>
                  <a:t>Land use</a:t>
                </a:r>
              </a:p>
            </c:rich>
          </c:tx>
          <c:layout/>
          <c:overlay val="0"/>
        </c:title>
        <c:majorTickMark val="out"/>
        <c:minorTickMark val="none"/>
        <c:tickLblPos val="nextTo"/>
        <c:crossAx val="286530560"/>
        <c:crosses val="autoZero"/>
        <c:auto val="1"/>
        <c:lblAlgn val="ctr"/>
        <c:lblOffset val="100"/>
        <c:noMultiLvlLbl val="0"/>
      </c:catAx>
      <c:valAx>
        <c:axId val="286530560"/>
        <c:scaling>
          <c:orientation val="minMax"/>
        </c:scaling>
        <c:delete val="0"/>
        <c:axPos val="l"/>
        <c:numFmt formatCode="General" sourceLinked="1"/>
        <c:majorTickMark val="out"/>
        <c:minorTickMark val="none"/>
        <c:tickLblPos val="nextTo"/>
        <c:crossAx val="286527872"/>
        <c:crosses val="autoZero"/>
        <c:crossBetween val="between"/>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errBars>
            <c:errBarType val="both"/>
            <c:errValType val="cust"/>
            <c:noEndCap val="0"/>
            <c:plus>
              <c:numRef>
                <c:f>'Fig&amp;Table'!$K$7:$K$10</c:f>
                <c:numCache>
                  <c:formatCode>General</c:formatCode>
                  <c:ptCount val="4"/>
                  <c:pt idx="0">
                    <c:v>50.59076794378273</c:v>
                  </c:pt>
                  <c:pt idx="1">
                    <c:v>73.122587759753273</c:v>
                  </c:pt>
                  <c:pt idx="2">
                    <c:v>50.81736182638879</c:v>
                  </c:pt>
                  <c:pt idx="3">
                    <c:v>27.184283306006868</c:v>
                  </c:pt>
                </c:numCache>
              </c:numRef>
            </c:plus>
            <c:minus>
              <c:numRef>
                <c:f>'Fig&amp;Table'!$K$7:$K$10</c:f>
                <c:numCache>
                  <c:formatCode>General</c:formatCode>
                  <c:ptCount val="4"/>
                  <c:pt idx="0">
                    <c:v>50.59076794378273</c:v>
                  </c:pt>
                  <c:pt idx="1">
                    <c:v>73.122587759753273</c:v>
                  </c:pt>
                  <c:pt idx="2">
                    <c:v>50.81736182638879</c:v>
                  </c:pt>
                  <c:pt idx="3">
                    <c:v>27.184283306006868</c:v>
                  </c:pt>
                </c:numCache>
              </c:numRef>
            </c:minus>
          </c:errBars>
          <c:cat>
            <c:strRef>
              <c:f>'Fig&amp;Table'!$I$7:$I$10</c:f>
              <c:strCache>
                <c:ptCount val="4"/>
                <c:pt idx="0">
                  <c:v>None</c:v>
                </c:pt>
                <c:pt idx="1">
                  <c:v>Low</c:v>
                </c:pt>
                <c:pt idx="2">
                  <c:v>Medium</c:v>
                </c:pt>
                <c:pt idx="3">
                  <c:v>High</c:v>
                </c:pt>
              </c:strCache>
            </c:strRef>
          </c:cat>
          <c:val>
            <c:numRef>
              <c:f>'Fig&amp;Table'!$J$7:$J$10</c:f>
              <c:numCache>
                <c:formatCode>General</c:formatCode>
                <c:ptCount val="4"/>
                <c:pt idx="0">
                  <c:v>246.00651894615385</c:v>
                </c:pt>
                <c:pt idx="1">
                  <c:v>235.26956914399997</c:v>
                </c:pt>
                <c:pt idx="2">
                  <c:v>251.0573057276923</c:v>
                </c:pt>
                <c:pt idx="3">
                  <c:v>190.01434109105261</c:v>
                </c:pt>
              </c:numCache>
            </c:numRef>
          </c:val>
        </c:ser>
        <c:dLbls>
          <c:showLegendKey val="0"/>
          <c:showVal val="0"/>
          <c:showCatName val="0"/>
          <c:showSerName val="0"/>
          <c:showPercent val="0"/>
          <c:showBubbleSize val="0"/>
        </c:dLbls>
        <c:gapWidth val="150"/>
        <c:axId val="286742784"/>
        <c:axId val="286746880"/>
      </c:barChart>
      <c:catAx>
        <c:axId val="286742784"/>
        <c:scaling>
          <c:orientation val="minMax"/>
        </c:scaling>
        <c:delete val="0"/>
        <c:axPos val="b"/>
        <c:title>
          <c:tx>
            <c:rich>
              <a:bodyPr/>
              <a:lstStyle/>
              <a:p>
                <a:pPr>
                  <a:defRPr sz="1200"/>
                </a:pPr>
                <a:r>
                  <a:rPr lang="en-US" sz="1200"/>
                  <a:t>Grazing intensity</a:t>
                </a:r>
              </a:p>
            </c:rich>
          </c:tx>
          <c:layout/>
          <c:overlay val="0"/>
        </c:title>
        <c:majorTickMark val="out"/>
        <c:minorTickMark val="none"/>
        <c:tickLblPos val="nextTo"/>
        <c:crossAx val="286746880"/>
        <c:crosses val="autoZero"/>
        <c:auto val="1"/>
        <c:lblAlgn val="ctr"/>
        <c:lblOffset val="100"/>
        <c:noMultiLvlLbl val="0"/>
      </c:catAx>
      <c:valAx>
        <c:axId val="286746880"/>
        <c:scaling>
          <c:orientation val="minMax"/>
        </c:scaling>
        <c:delete val="0"/>
        <c:axPos val="l"/>
        <c:title>
          <c:tx>
            <c:rich>
              <a:bodyPr rot="-5400000" vert="horz"/>
              <a:lstStyle/>
              <a:p>
                <a:pPr>
                  <a:defRPr/>
                </a:pPr>
                <a:r>
                  <a:rPr lang="en-US"/>
                  <a:t>SOC stocks total (T ha-1)</a:t>
                </a:r>
              </a:p>
            </c:rich>
          </c:tx>
          <c:layout/>
          <c:overlay val="0"/>
        </c:title>
        <c:numFmt formatCode="General" sourceLinked="1"/>
        <c:majorTickMark val="out"/>
        <c:minorTickMark val="none"/>
        <c:tickLblPos val="nextTo"/>
        <c:crossAx val="286742784"/>
        <c:crosses val="autoZero"/>
        <c:crossBetween val="between"/>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errBars>
            <c:errBarType val="both"/>
            <c:errValType val="cust"/>
            <c:noEndCap val="0"/>
            <c:plus>
              <c:numRef>
                <c:f>'Fig&amp;Table'!$N$7:$N$9</c:f>
                <c:numCache>
                  <c:formatCode>General</c:formatCode>
                  <c:ptCount val="3"/>
                  <c:pt idx="0">
                    <c:v>54.349487867503058</c:v>
                  </c:pt>
                  <c:pt idx="1">
                    <c:v>23.578008066088259</c:v>
                  </c:pt>
                  <c:pt idx="2">
                    <c:v>60.184580189865912</c:v>
                  </c:pt>
                </c:numCache>
              </c:numRef>
            </c:plus>
            <c:minus>
              <c:numRef>
                <c:f>'Fig&amp;Table'!$N$7:$N$9</c:f>
                <c:numCache>
                  <c:formatCode>General</c:formatCode>
                  <c:ptCount val="3"/>
                  <c:pt idx="0">
                    <c:v>54.349487867503058</c:v>
                  </c:pt>
                  <c:pt idx="1">
                    <c:v>23.578008066088259</c:v>
                  </c:pt>
                  <c:pt idx="2">
                    <c:v>60.184580189865912</c:v>
                  </c:pt>
                </c:numCache>
              </c:numRef>
            </c:minus>
          </c:errBars>
          <c:cat>
            <c:strRef>
              <c:f>'Fig&amp;Table'!$L$7:$L$9</c:f>
              <c:strCache>
                <c:ptCount val="3"/>
                <c:pt idx="0">
                  <c:v>Top</c:v>
                </c:pt>
                <c:pt idx="1">
                  <c:v>Slope</c:v>
                </c:pt>
                <c:pt idx="2">
                  <c:v>Valley</c:v>
                </c:pt>
              </c:strCache>
            </c:strRef>
          </c:cat>
          <c:val>
            <c:numRef>
              <c:f>'Fig&amp;Table'!$M$7:$M$9</c:f>
              <c:numCache>
                <c:formatCode>General</c:formatCode>
                <c:ptCount val="3"/>
                <c:pt idx="0">
                  <c:v>180.228651394</c:v>
                </c:pt>
                <c:pt idx="1">
                  <c:v>215.44046584586954</c:v>
                </c:pt>
                <c:pt idx="2">
                  <c:v>242.01342962230771</c:v>
                </c:pt>
              </c:numCache>
            </c:numRef>
          </c:val>
        </c:ser>
        <c:dLbls>
          <c:showLegendKey val="0"/>
          <c:showVal val="0"/>
          <c:showCatName val="0"/>
          <c:showSerName val="0"/>
          <c:showPercent val="0"/>
          <c:showBubbleSize val="0"/>
        </c:dLbls>
        <c:gapWidth val="150"/>
        <c:axId val="286771840"/>
        <c:axId val="286826496"/>
      </c:barChart>
      <c:catAx>
        <c:axId val="286771840"/>
        <c:scaling>
          <c:orientation val="minMax"/>
        </c:scaling>
        <c:delete val="0"/>
        <c:axPos val="b"/>
        <c:title>
          <c:tx>
            <c:rich>
              <a:bodyPr/>
              <a:lstStyle/>
              <a:p>
                <a:pPr>
                  <a:defRPr sz="1200"/>
                </a:pPr>
                <a:r>
                  <a:rPr lang="en-US" sz="1200"/>
                  <a:t>Slope position</a:t>
                </a:r>
              </a:p>
            </c:rich>
          </c:tx>
          <c:layout/>
          <c:overlay val="0"/>
        </c:title>
        <c:majorTickMark val="out"/>
        <c:minorTickMark val="none"/>
        <c:tickLblPos val="nextTo"/>
        <c:crossAx val="286826496"/>
        <c:crosses val="autoZero"/>
        <c:auto val="1"/>
        <c:lblAlgn val="ctr"/>
        <c:lblOffset val="100"/>
        <c:noMultiLvlLbl val="0"/>
      </c:catAx>
      <c:valAx>
        <c:axId val="286826496"/>
        <c:scaling>
          <c:orientation val="minMax"/>
        </c:scaling>
        <c:delete val="0"/>
        <c:axPos val="l"/>
        <c:numFmt formatCode="General" sourceLinked="1"/>
        <c:majorTickMark val="out"/>
        <c:minorTickMark val="none"/>
        <c:tickLblPos val="nextTo"/>
        <c:crossAx val="286771840"/>
        <c:crosses val="autoZero"/>
        <c:crossBetween val="between"/>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errBars>
            <c:errBarType val="both"/>
            <c:errValType val="cust"/>
            <c:noEndCap val="0"/>
            <c:plus>
              <c:numRef>
                <c:f>'Fig&amp;Table'!$E$13:$E$14</c:f>
                <c:numCache>
                  <c:formatCode>General</c:formatCode>
                  <c:ptCount val="2"/>
                  <c:pt idx="0">
                    <c:v>6.5618802229515021</c:v>
                  </c:pt>
                  <c:pt idx="1">
                    <c:v>3.7735609020475582</c:v>
                  </c:pt>
                </c:numCache>
              </c:numRef>
            </c:plus>
            <c:minus>
              <c:numRef>
                <c:f>'Fig&amp;Table'!$E$13:$E$14</c:f>
                <c:numCache>
                  <c:formatCode>General</c:formatCode>
                  <c:ptCount val="2"/>
                  <c:pt idx="0">
                    <c:v>6.5618802229515021</c:v>
                  </c:pt>
                  <c:pt idx="1">
                    <c:v>3.7735609020475582</c:v>
                  </c:pt>
                </c:numCache>
              </c:numRef>
            </c:minus>
          </c:errBars>
          <c:cat>
            <c:strRef>
              <c:f>'Fig&amp;Table'!$C$13:$C$14</c:f>
              <c:strCache>
                <c:ptCount val="2"/>
                <c:pt idx="0">
                  <c:v>Calcarous</c:v>
                </c:pt>
                <c:pt idx="1">
                  <c:v>Acidic</c:v>
                </c:pt>
              </c:strCache>
            </c:strRef>
          </c:cat>
          <c:val>
            <c:numRef>
              <c:f>'Fig&amp;Table'!$D$13:$D$14</c:f>
              <c:numCache>
                <c:formatCode>General</c:formatCode>
                <c:ptCount val="2"/>
                <c:pt idx="0">
                  <c:v>76.694393156896552</c:v>
                </c:pt>
                <c:pt idx="1">
                  <c:v>52.908715137249999</c:v>
                </c:pt>
              </c:numCache>
            </c:numRef>
          </c:val>
        </c:ser>
        <c:dLbls>
          <c:showLegendKey val="0"/>
          <c:showVal val="0"/>
          <c:showCatName val="0"/>
          <c:showSerName val="0"/>
          <c:showPercent val="0"/>
          <c:showBubbleSize val="0"/>
        </c:dLbls>
        <c:gapWidth val="150"/>
        <c:axId val="286974720"/>
        <c:axId val="286976640"/>
      </c:barChart>
      <c:catAx>
        <c:axId val="286974720"/>
        <c:scaling>
          <c:orientation val="minMax"/>
        </c:scaling>
        <c:delete val="0"/>
        <c:axPos val="b"/>
        <c:title>
          <c:tx>
            <c:rich>
              <a:bodyPr/>
              <a:lstStyle/>
              <a:p>
                <a:pPr>
                  <a:defRPr sz="1200"/>
                </a:pPr>
                <a:r>
                  <a:rPr lang="en-US" sz="1200"/>
                  <a:t>Lithology </a:t>
                </a:r>
              </a:p>
            </c:rich>
          </c:tx>
          <c:layout/>
          <c:overlay val="0"/>
        </c:title>
        <c:majorTickMark val="out"/>
        <c:minorTickMark val="none"/>
        <c:tickLblPos val="nextTo"/>
        <c:crossAx val="286976640"/>
        <c:crosses val="autoZero"/>
        <c:auto val="1"/>
        <c:lblAlgn val="ctr"/>
        <c:lblOffset val="100"/>
        <c:noMultiLvlLbl val="0"/>
      </c:catAx>
      <c:valAx>
        <c:axId val="286976640"/>
        <c:scaling>
          <c:orientation val="minMax"/>
        </c:scaling>
        <c:delete val="0"/>
        <c:axPos val="l"/>
        <c:title>
          <c:tx>
            <c:rich>
              <a:bodyPr rot="-5400000" vert="horz"/>
              <a:lstStyle/>
              <a:p>
                <a:pPr>
                  <a:defRPr/>
                </a:pPr>
                <a:r>
                  <a:rPr lang="en-US"/>
                  <a:t>SOC stocks 10cm (T ha-1)</a:t>
                </a:r>
              </a:p>
            </c:rich>
          </c:tx>
          <c:layout/>
          <c:overlay val="0"/>
        </c:title>
        <c:numFmt formatCode="General" sourceLinked="1"/>
        <c:majorTickMark val="out"/>
        <c:minorTickMark val="none"/>
        <c:tickLblPos val="nextTo"/>
        <c:crossAx val="286974720"/>
        <c:crosses val="autoZero"/>
        <c:crossBetween val="between"/>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errBars>
            <c:errBarType val="both"/>
            <c:errValType val="cust"/>
            <c:noEndCap val="0"/>
            <c:plus>
              <c:numRef>
                <c:f>'Fig&amp;Table'!$H$13:$H$17</c:f>
                <c:numCache>
                  <c:formatCode>General</c:formatCode>
                  <c:ptCount val="5"/>
                  <c:pt idx="0">
                    <c:v>8.9937125895352406</c:v>
                  </c:pt>
                  <c:pt idx="1">
                    <c:v>4.8059966920993542</c:v>
                  </c:pt>
                  <c:pt idx="2">
                    <c:v>6.7138856334801256</c:v>
                  </c:pt>
                  <c:pt idx="3">
                    <c:v>16.623239084528457</c:v>
                  </c:pt>
                  <c:pt idx="4">
                    <c:v>9.2424075091126099</c:v>
                  </c:pt>
                </c:numCache>
              </c:numRef>
            </c:plus>
            <c:minus>
              <c:numRef>
                <c:f>'Fig&amp;Table'!$H$13:$H$17</c:f>
                <c:numCache>
                  <c:formatCode>General</c:formatCode>
                  <c:ptCount val="5"/>
                  <c:pt idx="0">
                    <c:v>8.9937125895352406</c:v>
                  </c:pt>
                  <c:pt idx="1">
                    <c:v>4.8059966920993542</c:v>
                  </c:pt>
                  <c:pt idx="2">
                    <c:v>6.7138856334801256</c:v>
                  </c:pt>
                  <c:pt idx="3">
                    <c:v>16.623239084528457</c:v>
                  </c:pt>
                  <c:pt idx="4">
                    <c:v>9.2424075091126099</c:v>
                  </c:pt>
                </c:numCache>
              </c:numRef>
            </c:minus>
          </c:errBars>
          <c:cat>
            <c:strRef>
              <c:f>'Fig&amp;Table'!$F$13:$F$17</c:f>
              <c:strCache>
                <c:ptCount val="5"/>
                <c:pt idx="0">
                  <c:v>F</c:v>
                </c:pt>
                <c:pt idx="1">
                  <c:v>G</c:v>
                </c:pt>
                <c:pt idx="2">
                  <c:v>CG</c:v>
                </c:pt>
                <c:pt idx="3">
                  <c:v>AC</c:v>
                </c:pt>
                <c:pt idx="4">
                  <c:v>C</c:v>
                </c:pt>
              </c:strCache>
            </c:strRef>
          </c:cat>
          <c:val>
            <c:numRef>
              <c:f>'Fig&amp;Table'!$G$13:$G$17</c:f>
              <c:numCache>
                <c:formatCode>General</c:formatCode>
                <c:ptCount val="5"/>
                <c:pt idx="0">
                  <c:v>63.252840946666673</c:v>
                </c:pt>
                <c:pt idx="1">
                  <c:v>64.56390155950001</c:v>
                </c:pt>
                <c:pt idx="2">
                  <c:v>55.978752561111108</c:v>
                </c:pt>
                <c:pt idx="3">
                  <c:v>73.077853879999992</c:v>
                </c:pt>
                <c:pt idx="4">
                  <c:v>43.380688202000002</c:v>
                </c:pt>
              </c:numCache>
            </c:numRef>
          </c:val>
        </c:ser>
        <c:dLbls>
          <c:showLegendKey val="0"/>
          <c:showVal val="0"/>
          <c:showCatName val="0"/>
          <c:showSerName val="0"/>
          <c:showPercent val="0"/>
          <c:showBubbleSize val="0"/>
        </c:dLbls>
        <c:gapWidth val="150"/>
        <c:axId val="287064832"/>
        <c:axId val="287128960"/>
      </c:barChart>
      <c:catAx>
        <c:axId val="287064832"/>
        <c:scaling>
          <c:orientation val="minMax"/>
        </c:scaling>
        <c:delete val="0"/>
        <c:axPos val="b"/>
        <c:title>
          <c:tx>
            <c:rich>
              <a:bodyPr/>
              <a:lstStyle/>
              <a:p>
                <a:pPr>
                  <a:defRPr sz="1200"/>
                </a:pPr>
                <a:r>
                  <a:rPr lang="en-US" sz="1200"/>
                  <a:t>Land use</a:t>
                </a:r>
              </a:p>
            </c:rich>
          </c:tx>
          <c:layout/>
          <c:overlay val="0"/>
        </c:title>
        <c:majorTickMark val="out"/>
        <c:minorTickMark val="none"/>
        <c:tickLblPos val="nextTo"/>
        <c:crossAx val="287128960"/>
        <c:crosses val="autoZero"/>
        <c:auto val="1"/>
        <c:lblAlgn val="ctr"/>
        <c:lblOffset val="100"/>
        <c:noMultiLvlLbl val="0"/>
      </c:catAx>
      <c:valAx>
        <c:axId val="287128960"/>
        <c:scaling>
          <c:orientation val="minMax"/>
        </c:scaling>
        <c:delete val="0"/>
        <c:axPos val="l"/>
        <c:title>
          <c:tx>
            <c:rich>
              <a:bodyPr rot="-5400000" vert="horz"/>
              <a:lstStyle/>
              <a:p>
                <a:pPr>
                  <a:defRPr/>
                </a:pPr>
                <a:r>
                  <a:rPr lang="en-US"/>
                  <a:t>SOC stocks 10cm (T ha-1)</a:t>
                </a:r>
              </a:p>
            </c:rich>
          </c:tx>
          <c:layout/>
          <c:overlay val="0"/>
        </c:title>
        <c:numFmt formatCode="General" sourceLinked="1"/>
        <c:majorTickMark val="out"/>
        <c:minorTickMark val="none"/>
        <c:tickLblPos val="nextTo"/>
        <c:crossAx val="287064832"/>
        <c:crosses val="autoZero"/>
        <c:crossBetween val="between"/>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errBars>
            <c:errBarType val="both"/>
            <c:errValType val="cust"/>
            <c:noEndCap val="0"/>
            <c:plus>
              <c:numRef>
                <c:f>'Fig&amp;Table'!$K$13:$K$16</c:f>
                <c:numCache>
                  <c:formatCode>General</c:formatCode>
                  <c:ptCount val="4"/>
                  <c:pt idx="0">
                    <c:v>8.743674479428508</c:v>
                  </c:pt>
                  <c:pt idx="1">
                    <c:v>7.3715339595355331</c:v>
                  </c:pt>
                  <c:pt idx="2">
                    <c:v>10.254590939112028</c:v>
                  </c:pt>
                  <c:pt idx="3">
                    <c:v>4.5341023702003644</c:v>
                  </c:pt>
                </c:numCache>
              </c:numRef>
            </c:plus>
            <c:minus>
              <c:numRef>
                <c:f>'Fig&amp;Table'!$K$13:$K$16</c:f>
                <c:numCache>
                  <c:formatCode>General</c:formatCode>
                  <c:ptCount val="4"/>
                  <c:pt idx="0">
                    <c:v>8.743674479428508</c:v>
                  </c:pt>
                  <c:pt idx="1">
                    <c:v>7.3715339595355331</c:v>
                  </c:pt>
                  <c:pt idx="2">
                    <c:v>10.254590939112028</c:v>
                  </c:pt>
                  <c:pt idx="3">
                    <c:v>4.5341023702003644</c:v>
                  </c:pt>
                </c:numCache>
              </c:numRef>
            </c:minus>
          </c:errBars>
          <c:cat>
            <c:strRef>
              <c:f>'Fig&amp;Table'!$I$13:$I$16</c:f>
              <c:strCache>
                <c:ptCount val="4"/>
                <c:pt idx="0">
                  <c:v>None</c:v>
                </c:pt>
                <c:pt idx="1">
                  <c:v>Low</c:v>
                </c:pt>
                <c:pt idx="2">
                  <c:v>Medium</c:v>
                </c:pt>
                <c:pt idx="3">
                  <c:v>High</c:v>
                </c:pt>
              </c:strCache>
            </c:strRef>
          </c:cat>
          <c:val>
            <c:numRef>
              <c:f>'Fig&amp;Table'!$J$13:$J$16</c:f>
              <c:numCache>
                <c:formatCode>General</c:formatCode>
                <c:ptCount val="4"/>
                <c:pt idx="0">
                  <c:v>64.741917403846159</c:v>
                </c:pt>
                <c:pt idx="1">
                  <c:v>59.592308662000008</c:v>
                </c:pt>
                <c:pt idx="2">
                  <c:v>84.529201563076924</c:v>
                </c:pt>
                <c:pt idx="3">
                  <c:v>55.315787293684217</c:v>
                </c:pt>
              </c:numCache>
            </c:numRef>
          </c:val>
        </c:ser>
        <c:dLbls>
          <c:showLegendKey val="0"/>
          <c:showVal val="0"/>
          <c:showCatName val="0"/>
          <c:showSerName val="0"/>
          <c:showPercent val="0"/>
          <c:showBubbleSize val="0"/>
        </c:dLbls>
        <c:gapWidth val="150"/>
        <c:axId val="290862592"/>
        <c:axId val="290899840"/>
      </c:barChart>
      <c:catAx>
        <c:axId val="290862592"/>
        <c:scaling>
          <c:orientation val="minMax"/>
        </c:scaling>
        <c:delete val="0"/>
        <c:axPos val="b"/>
        <c:title>
          <c:tx>
            <c:rich>
              <a:bodyPr/>
              <a:lstStyle/>
              <a:p>
                <a:pPr>
                  <a:defRPr sz="1200"/>
                </a:pPr>
                <a:r>
                  <a:rPr lang="en-US" sz="1200"/>
                  <a:t>Grazing intensity</a:t>
                </a:r>
              </a:p>
            </c:rich>
          </c:tx>
          <c:layout/>
          <c:overlay val="0"/>
        </c:title>
        <c:majorTickMark val="out"/>
        <c:minorTickMark val="none"/>
        <c:tickLblPos val="nextTo"/>
        <c:crossAx val="290899840"/>
        <c:crosses val="autoZero"/>
        <c:auto val="1"/>
        <c:lblAlgn val="ctr"/>
        <c:lblOffset val="100"/>
        <c:noMultiLvlLbl val="0"/>
      </c:catAx>
      <c:valAx>
        <c:axId val="290899840"/>
        <c:scaling>
          <c:orientation val="minMax"/>
        </c:scaling>
        <c:delete val="0"/>
        <c:axPos val="l"/>
        <c:title>
          <c:tx>
            <c:rich>
              <a:bodyPr rot="-5400000" vert="horz"/>
              <a:lstStyle/>
              <a:p>
                <a:pPr>
                  <a:defRPr/>
                </a:pPr>
                <a:r>
                  <a:rPr lang="en-US"/>
                  <a:t>SOC stocks 10cm (T ha-1)</a:t>
                </a:r>
              </a:p>
            </c:rich>
          </c:tx>
          <c:layout/>
          <c:overlay val="0"/>
        </c:title>
        <c:numFmt formatCode="General" sourceLinked="1"/>
        <c:majorTickMark val="out"/>
        <c:minorTickMark val="none"/>
        <c:tickLblPos val="nextTo"/>
        <c:crossAx val="290862592"/>
        <c:crosses val="autoZero"/>
        <c:crossBetween val="between"/>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errBars>
            <c:errBarType val="both"/>
            <c:errValType val="cust"/>
            <c:noEndCap val="0"/>
            <c:plus>
              <c:numRef>
                <c:f>'Fig&amp;Table'!$N$13:$N$15</c:f>
                <c:numCache>
                  <c:formatCode>General</c:formatCode>
                  <c:ptCount val="3"/>
                  <c:pt idx="0">
                    <c:v>7.652939086248475</c:v>
                  </c:pt>
                  <c:pt idx="1">
                    <c:v>3.767767160087947</c:v>
                  </c:pt>
                  <c:pt idx="2">
                    <c:v>13.503428050528505</c:v>
                  </c:pt>
                </c:numCache>
              </c:numRef>
            </c:plus>
            <c:minus>
              <c:numRef>
                <c:f>'Fig&amp;Table'!$N$13:$N$15</c:f>
                <c:numCache>
                  <c:formatCode>General</c:formatCode>
                  <c:ptCount val="3"/>
                  <c:pt idx="0">
                    <c:v>7.652939086248475</c:v>
                  </c:pt>
                  <c:pt idx="1">
                    <c:v>3.767767160087947</c:v>
                  </c:pt>
                  <c:pt idx="2">
                    <c:v>13.503428050528505</c:v>
                  </c:pt>
                </c:numCache>
              </c:numRef>
            </c:minus>
          </c:errBars>
          <c:cat>
            <c:strRef>
              <c:f>'Fig&amp;Table'!$L$13:$L$15</c:f>
              <c:strCache>
                <c:ptCount val="3"/>
                <c:pt idx="0">
                  <c:v>Top</c:v>
                </c:pt>
                <c:pt idx="1">
                  <c:v>Slope</c:v>
                </c:pt>
                <c:pt idx="2">
                  <c:v>Valley</c:v>
                </c:pt>
              </c:strCache>
            </c:strRef>
          </c:cat>
          <c:val>
            <c:numRef>
              <c:f>'Fig&amp;Table'!$M$13:$M$15</c:f>
              <c:numCache>
                <c:formatCode>General</c:formatCode>
                <c:ptCount val="3"/>
                <c:pt idx="0">
                  <c:v>70.242438507999992</c:v>
                </c:pt>
                <c:pt idx="1">
                  <c:v>57.898721766739129</c:v>
                </c:pt>
                <c:pt idx="2">
                  <c:v>74.97849389923077</c:v>
                </c:pt>
              </c:numCache>
            </c:numRef>
          </c:val>
        </c:ser>
        <c:dLbls>
          <c:showLegendKey val="0"/>
          <c:showVal val="0"/>
          <c:showCatName val="0"/>
          <c:showSerName val="0"/>
          <c:showPercent val="0"/>
          <c:showBubbleSize val="0"/>
        </c:dLbls>
        <c:gapWidth val="150"/>
        <c:axId val="320409984"/>
        <c:axId val="320424960"/>
      </c:barChart>
      <c:catAx>
        <c:axId val="320409984"/>
        <c:scaling>
          <c:orientation val="minMax"/>
        </c:scaling>
        <c:delete val="0"/>
        <c:axPos val="b"/>
        <c:title>
          <c:tx>
            <c:rich>
              <a:bodyPr/>
              <a:lstStyle/>
              <a:p>
                <a:pPr>
                  <a:defRPr sz="1200"/>
                </a:pPr>
                <a:r>
                  <a:rPr lang="en-US" sz="1200"/>
                  <a:t>Slope position</a:t>
                </a:r>
              </a:p>
            </c:rich>
          </c:tx>
          <c:layout/>
          <c:overlay val="0"/>
        </c:title>
        <c:majorTickMark val="out"/>
        <c:minorTickMark val="none"/>
        <c:tickLblPos val="nextTo"/>
        <c:crossAx val="320424960"/>
        <c:crosses val="autoZero"/>
        <c:auto val="1"/>
        <c:lblAlgn val="ctr"/>
        <c:lblOffset val="100"/>
        <c:noMultiLvlLbl val="0"/>
      </c:catAx>
      <c:valAx>
        <c:axId val="320424960"/>
        <c:scaling>
          <c:orientation val="minMax"/>
        </c:scaling>
        <c:delete val="0"/>
        <c:axPos val="l"/>
        <c:title>
          <c:tx>
            <c:rich>
              <a:bodyPr rot="-5400000" vert="horz"/>
              <a:lstStyle/>
              <a:p>
                <a:pPr>
                  <a:defRPr/>
                </a:pPr>
                <a:r>
                  <a:rPr lang="en-US"/>
                  <a:t>SOC stocks</a:t>
                </a:r>
                <a:r>
                  <a:rPr lang="en-US" baseline="0"/>
                  <a:t> 10cm</a:t>
                </a:r>
                <a:r>
                  <a:rPr lang="en-US"/>
                  <a:t> (T ha-1)</a:t>
                </a:r>
              </a:p>
            </c:rich>
          </c:tx>
          <c:layout/>
          <c:overlay val="0"/>
        </c:title>
        <c:numFmt formatCode="General" sourceLinked="1"/>
        <c:majorTickMark val="out"/>
        <c:minorTickMark val="none"/>
        <c:tickLblPos val="nextTo"/>
        <c:crossAx val="320409984"/>
        <c:crosses val="autoZero"/>
        <c:crossBetween val="between"/>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[1]Correlation!$CZ$4</c:f>
              <c:strCache>
                <c:ptCount val="1"/>
                <c:pt idx="0">
                  <c:v>C_total</c:v>
                </c:pt>
              </c:strCache>
            </c:strRef>
          </c:tx>
          <c:spPr>
            <a:ln w="28575">
              <a:noFill/>
            </a:ln>
          </c:spPr>
          <c:trendline>
            <c:trendlineType val="linear"/>
            <c:dispRSqr val="1"/>
            <c:dispEq val="1"/>
            <c:trendlineLbl>
              <c:layout>
                <c:manualLayout>
                  <c:x val="0.11919575678040252"/>
                  <c:y val="-7.9178331875182292E-2"/>
                </c:manualLayout>
              </c:layout>
              <c:tx>
                <c:rich>
                  <a:bodyPr/>
                  <a:lstStyle/>
                  <a:p>
                    <a:pPr>
                      <a:defRPr b="1"/>
                    </a:pPr>
                    <a:r>
                      <a:rPr lang="en-US" b="1"/>
                      <a:t>y = 5,0186x + 11,983
R² = 0,536</a:t>
                    </a:r>
                  </a:p>
                  <a:p>
                    <a:pPr>
                      <a:defRPr b="1"/>
                    </a:pPr>
                    <a:r>
                      <a:rPr lang="en-US" b="1"/>
                      <a:t>p&lt;0,001</a:t>
                    </a:r>
                  </a:p>
                </c:rich>
              </c:tx>
              <c:numFmt formatCode="General" sourceLinked="0"/>
            </c:trendlineLbl>
          </c:trendline>
          <c:xVal>
            <c:numRef>
              <c:f>[1]Correlation!$CP$5:$CP$73</c:f>
              <c:numCache>
                <c:formatCode>0.00</c:formatCode>
                <c:ptCount val="69"/>
                <c:pt idx="0">
                  <c:v>46</c:v>
                </c:pt>
                <c:pt idx="1">
                  <c:v>70</c:v>
                </c:pt>
                <c:pt idx="2">
                  <c:v>40</c:v>
                </c:pt>
                <c:pt idx="3">
                  <c:v>52</c:v>
                </c:pt>
                <c:pt idx="4">
                  <c:v>15</c:v>
                </c:pt>
                <c:pt idx="5">
                  <c:v>17</c:v>
                </c:pt>
                <c:pt idx="6">
                  <c:v>49</c:v>
                </c:pt>
                <c:pt idx="7">
                  <c:v>19</c:v>
                </c:pt>
                <c:pt idx="8">
                  <c:v>55</c:v>
                </c:pt>
                <c:pt idx="9">
                  <c:v>62</c:v>
                </c:pt>
                <c:pt idx="10">
                  <c:v>5</c:v>
                </c:pt>
                <c:pt idx="11">
                  <c:v>47</c:v>
                </c:pt>
                <c:pt idx="12">
                  <c:v>13</c:v>
                </c:pt>
                <c:pt idx="13">
                  <c:v>80</c:v>
                </c:pt>
                <c:pt idx="14">
                  <c:v>16</c:v>
                </c:pt>
                <c:pt idx="15">
                  <c:v>57</c:v>
                </c:pt>
                <c:pt idx="16">
                  <c:v>37</c:v>
                </c:pt>
                <c:pt idx="17">
                  <c:v>30</c:v>
                </c:pt>
                <c:pt idx="18">
                  <c:v>31</c:v>
                </c:pt>
                <c:pt idx="19">
                  <c:v>132</c:v>
                </c:pt>
                <c:pt idx="20">
                  <c:v>52</c:v>
                </c:pt>
                <c:pt idx="21">
                  <c:v>19</c:v>
                </c:pt>
                <c:pt idx="22">
                  <c:v>19</c:v>
                </c:pt>
                <c:pt idx="23">
                  <c:v>83</c:v>
                </c:pt>
                <c:pt idx="24">
                  <c:v>13</c:v>
                </c:pt>
                <c:pt idx="25">
                  <c:v>8</c:v>
                </c:pt>
                <c:pt idx="26">
                  <c:v>36</c:v>
                </c:pt>
                <c:pt idx="27">
                  <c:v>5</c:v>
                </c:pt>
                <c:pt idx="28">
                  <c:v>22</c:v>
                </c:pt>
                <c:pt idx="29">
                  <c:v>32</c:v>
                </c:pt>
                <c:pt idx="30">
                  <c:v>45</c:v>
                </c:pt>
                <c:pt idx="31">
                  <c:v>67</c:v>
                </c:pt>
                <c:pt idx="32">
                  <c:v>8</c:v>
                </c:pt>
                <c:pt idx="33">
                  <c:v>22</c:v>
                </c:pt>
                <c:pt idx="34">
                  <c:v>30</c:v>
                </c:pt>
                <c:pt idx="35">
                  <c:v>52</c:v>
                </c:pt>
                <c:pt idx="36">
                  <c:v>48</c:v>
                </c:pt>
                <c:pt idx="37">
                  <c:v>5</c:v>
                </c:pt>
                <c:pt idx="38">
                  <c:v>64</c:v>
                </c:pt>
                <c:pt idx="39">
                  <c:v>46</c:v>
                </c:pt>
                <c:pt idx="40">
                  <c:v>9</c:v>
                </c:pt>
                <c:pt idx="41">
                  <c:v>8</c:v>
                </c:pt>
                <c:pt idx="42">
                  <c:v>27</c:v>
                </c:pt>
                <c:pt idx="43">
                  <c:v>48</c:v>
                </c:pt>
                <c:pt idx="44">
                  <c:v>46</c:v>
                </c:pt>
                <c:pt idx="45">
                  <c:v>64</c:v>
                </c:pt>
                <c:pt idx="46">
                  <c:v>9</c:v>
                </c:pt>
                <c:pt idx="47">
                  <c:v>59</c:v>
                </c:pt>
                <c:pt idx="48">
                  <c:v>29</c:v>
                </c:pt>
                <c:pt idx="49">
                  <c:v>7</c:v>
                </c:pt>
                <c:pt idx="50">
                  <c:v>67</c:v>
                </c:pt>
                <c:pt idx="51">
                  <c:v>47</c:v>
                </c:pt>
                <c:pt idx="52">
                  <c:v>60</c:v>
                </c:pt>
                <c:pt idx="53">
                  <c:v>28</c:v>
                </c:pt>
                <c:pt idx="54">
                  <c:v>33</c:v>
                </c:pt>
                <c:pt idx="55">
                  <c:v>55</c:v>
                </c:pt>
                <c:pt idx="56">
                  <c:v>98</c:v>
                </c:pt>
                <c:pt idx="57">
                  <c:v>65</c:v>
                </c:pt>
                <c:pt idx="58">
                  <c:v>50</c:v>
                </c:pt>
                <c:pt idx="59">
                  <c:v>60</c:v>
                </c:pt>
                <c:pt idx="60">
                  <c:v>12</c:v>
                </c:pt>
                <c:pt idx="61">
                  <c:v>26</c:v>
                </c:pt>
                <c:pt idx="62">
                  <c:v>9</c:v>
                </c:pt>
                <c:pt idx="63">
                  <c:v>57</c:v>
                </c:pt>
                <c:pt idx="64">
                  <c:v>66</c:v>
                </c:pt>
                <c:pt idx="65">
                  <c:v>60</c:v>
                </c:pt>
                <c:pt idx="66">
                  <c:v>68</c:v>
                </c:pt>
                <c:pt idx="67">
                  <c:v>45</c:v>
                </c:pt>
                <c:pt idx="68">
                  <c:v>35</c:v>
                </c:pt>
              </c:numCache>
            </c:numRef>
          </c:xVal>
          <c:yVal>
            <c:numRef>
              <c:f>[1]Correlation!$CZ$5:$CZ$73</c:f>
              <c:numCache>
                <c:formatCode>0</c:formatCode>
                <c:ptCount val="69"/>
                <c:pt idx="0">
                  <c:v>102.81506580272691</c:v>
                </c:pt>
                <c:pt idx="1">
                  <c:v>662.67135135130957</c:v>
                </c:pt>
                <c:pt idx="2">
                  <c:v>288.94663152694704</c:v>
                </c:pt>
                <c:pt idx="3">
                  <c:v>362.45486736297607</c:v>
                </c:pt>
                <c:pt idx="4">
                  <c:v>256.28812236785888</c:v>
                </c:pt>
                <c:pt idx="5">
                  <c:v>251.70948114395142</c:v>
                </c:pt>
                <c:pt idx="6">
                  <c:v>462.89673900604248</c:v>
                </c:pt>
                <c:pt idx="7">
                  <c:v>74.21383438110351</c:v>
                </c:pt>
                <c:pt idx="8">
                  <c:v>377.81898295879364</c:v>
                </c:pt>
                <c:pt idx="9">
                  <c:v>470.71547083854682</c:v>
                </c:pt>
                <c:pt idx="10">
                  <c:v>79.972722423076618</c:v>
                </c:pt>
                <c:pt idx="11">
                  <c:v>247.69853105545047</c:v>
                </c:pt>
                <c:pt idx="12">
                  <c:v>62.035211822576819</c:v>
                </c:pt>
                <c:pt idx="13">
                  <c:v>651.92060168245803</c:v>
                </c:pt>
                <c:pt idx="14">
                  <c:v>37.11289014816284</c:v>
                </c:pt>
                <c:pt idx="15">
                  <c:v>93.083502542972568</c:v>
                </c:pt>
                <c:pt idx="16">
                  <c:v>45.167749786376959</c:v>
                </c:pt>
                <c:pt idx="17">
                  <c:v>79.079482531547555</c:v>
                </c:pt>
                <c:pt idx="18">
                  <c:v>33.312671089172369</c:v>
                </c:pt>
                <c:pt idx="19">
                  <c:v>592.91422929763792</c:v>
                </c:pt>
                <c:pt idx="20">
                  <c:v>224.09471549987796</c:v>
                </c:pt>
                <c:pt idx="21">
                  <c:v>80.296950531005848</c:v>
                </c:pt>
                <c:pt idx="22">
                  <c:v>60.733163452148432</c:v>
                </c:pt>
                <c:pt idx="23">
                  <c:v>190.18928871154785</c:v>
                </c:pt>
                <c:pt idx="24">
                  <c:v>17.528018951416016</c:v>
                </c:pt>
                <c:pt idx="25">
                  <c:v>92.068597412109369</c:v>
                </c:pt>
                <c:pt idx="26">
                  <c:v>173.55420145988467</c:v>
                </c:pt>
                <c:pt idx="27">
                  <c:v>56.097342681884768</c:v>
                </c:pt>
                <c:pt idx="28">
                  <c:v>149.28509883880616</c:v>
                </c:pt>
                <c:pt idx="29">
                  <c:v>216.11817798614504</c:v>
                </c:pt>
                <c:pt idx="30">
                  <c:v>550.0795667648315</c:v>
                </c:pt>
                <c:pt idx="31">
                  <c:v>428.61845028400427</c:v>
                </c:pt>
                <c:pt idx="32">
                  <c:v>39.318362140655523</c:v>
                </c:pt>
                <c:pt idx="33">
                  <c:v>59.683076620101929</c:v>
                </c:pt>
                <c:pt idx="34">
                  <c:v>97.969385004043559</c:v>
                </c:pt>
                <c:pt idx="35">
                  <c:v>364.9051642894745</c:v>
                </c:pt>
                <c:pt idx="36">
                  <c:v>348.33732848167421</c:v>
                </c:pt>
                <c:pt idx="37">
                  <c:v>53.681712245941156</c:v>
                </c:pt>
                <c:pt idx="38">
                  <c:v>374.79420695304873</c:v>
                </c:pt>
                <c:pt idx="39">
                  <c:v>284.98232607841493</c:v>
                </c:pt>
                <c:pt idx="40">
                  <c:v>20.421050262451171</c:v>
                </c:pt>
                <c:pt idx="41">
                  <c:v>35.266625046730042</c:v>
                </c:pt>
                <c:pt idx="42">
                  <c:v>82.651393699645993</c:v>
                </c:pt>
                <c:pt idx="43">
                  <c:v>262.96106171607971</c:v>
                </c:pt>
                <c:pt idx="44">
                  <c:v>235.38049521446231</c:v>
                </c:pt>
                <c:pt idx="45">
                  <c:v>178.00468850135803</c:v>
                </c:pt>
                <c:pt idx="46">
                  <c:v>52.241511583328247</c:v>
                </c:pt>
                <c:pt idx="47">
                  <c:v>225.17838716506961</c:v>
                </c:pt>
                <c:pt idx="48">
                  <c:v>87.964346861839303</c:v>
                </c:pt>
                <c:pt idx="49">
                  <c:v>56.941106128692631</c:v>
                </c:pt>
                <c:pt idx="50">
                  <c:v>627.93343486785886</c:v>
                </c:pt>
                <c:pt idx="51">
                  <c:v>239.65837821960449</c:v>
                </c:pt>
                <c:pt idx="52">
                  <c:v>59.839136147499097</c:v>
                </c:pt>
                <c:pt idx="53">
                  <c:v>65.646143150329593</c:v>
                </c:pt>
                <c:pt idx="54">
                  <c:v>258.83765234947202</c:v>
                </c:pt>
                <c:pt idx="55">
                  <c:v>134.73504439592364</c:v>
                </c:pt>
                <c:pt idx="56">
                  <c:v>347.23610987663267</c:v>
                </c:pt>
                <c:pt idx="57">
                  <c:v>349.03900356292729</c:v>
                </c:pt>
                <c:pt idx="58">
                  <c:v>223.45320844650269</c:v>
                </c:pt>
                <c:pt idx="59">
                  <c:v>200.40158212725075</c:v>
                </c:pt>
                <c:pt idx="60">
                  <c:v>72.402779996395111</c:v>
                </c:pt>
                <c:pt idx="61">
                  <c:v>36.592092490196229</c:v>
                </c:pt>
                <c:pt idx="62">
                  <c:v>16.723781824111938</c:v>
                </c:pt>
                <c:pt idx="63">
                  <c:v>375.11226516012312</c:v>
                </c:pt>
                <c:pt idx="64">
                  <c:v>487.77407698089564</c:v>
                </c:pt>
                <c:pt idx="65">
                  <c:v>353.12467192200035</c:v>
                </c:pt>
                <c:pt idx="66">
                  <c:v>233.46870314555352</c:v>
                </c:pt>
                <c:pt idx="67">
                  <c:v>229.42275067814592</c:v>
                </c:pt>
                <c:pt idx="68">
                  <c:v>215.14777266119256</c:v>
                </c:pt>
              </c:numCache>
            </c:numRef>
          </c:yVal>
          <c:smooth val="0"/>
        </c:ser>
        <c:dLbls>
          <c:showLegendKey val="0"/>
          <c:showVal val="0"/>
          <c:showCatName val="0"/>
          <c:showSerName val="0"/>
          <c:showPercent val="0"/>
          <c:showBubbleSize val="0"/>
        </c:dLbls>
        <c:axId val="320522880"/>
        <c:axId val="320534784"/>
      </c:scatterChart>
      <c:valAx>
        <c:axId val="320522880"/>
        <c:scaling>
          <c:orientation val="minMax"/>
        </c:scaling>
        <c:delete val="0"/>
        <c:axPos val="b"/>
        <c:title>
          <c:tx>
            <c:rich>
              <a:bodyPr/>
              <a:lstStyle/>
              <a:p>
                <a:pPr>
                  <a:defRPr/>
                </a:pPr>
                <a:r>
                  <a:rPr lang="en-US"/>
                  <a:t>Soil depth (cm)</a:t>
                </a:r>
              </a:p>
            </c:rich>
          </c:tx>
          <c:layout/>
          <c:overlay val="0"/>
        </c:title>
        <c:numFmt formatCode="0" sourceLinked="0"/>
        <c:majorTickMark val="out"/>
        <c:minorTickMark val="none"/>
        <c:tickLblPos val="nextTo"/>
        <c:crossAx val="320534784"/>
        <c:crosses val="autoZero"/>
        <c:crossBetween val="midCat"/>
      </c:valAx>
      <c:valAx>
        <c:axId val="320534784"/>
        <c:scaling>
          <c:orientation val="minMax"/>
          <c:max val="700"/>
        </c:scaling>
        <c:delete val="0"/>
        <c:axPos val="l"/>
        <c:title>
          <c:tx>
            <c:rich>
              <a:bodyPr rot="-5400000" vert="horz"/>
              <a:lstStyle/>
              <a:p>
                <a:pPr>
                  <a:defRPr/>
                </a:pPr>
                <a:r>
                  <a:rPr lang="en-US"/>
                  <a:t>SOC</a:t>
                </a:r>
                <a:r>
                  <a:rPr lang="en-US" baseline="0"/>
                  <a:t> stocks</a:t>
                </a:r>
                <a:r>
                  <a:rPr lang="en-US"/>
                  <a:t> total  (T/ha)</a:t>
                </a:r>
              </a:p>
            </c:rich>
          </c:tx>
          <c:layout/>
          <c:overlay val="0"/>
        </c:title>
        <c:numFmt formatCode="0" sourceLinked="1"/>
        <c:majorTickMark val="out"/>
        <c:minorTickMark val="none"/>
        <c:tickLblPos val="nextTo"/>
        <c:crossAx val="320522880"/>
        <c:crosses val="autoZero"/>
        <c:crossBetween val="midCat"/>
      </c:valAx>
    </c:plotArea>
    <c:plotVisOnly val="1"/>
    <c:dispBlanksAs val="gap"/>
    <c:showDLblsOverMax val="0"/>
  </c:chart>
  <c:spPr>
    <a:ln>
      <a:noFill/>
    </a:ln>
  </c:spPr>
  <c:txPr>
    <a:bodyPr/>
    <a:lstStyle/>
    <a:p>
      <a:pPr>
        <a:defRPr sz="1100">
          <a:ln>
            <a:noFill/>
          </a:ln>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14</xdr:col>
      <xdr:colOff>590550</xdr:colOff>
      <xdr:row>2</xdr:row>
      <xdr:rowOff>90487</xdr:rowOff>
    </xdr:from>
    <xdr:to>
      <xdr:col>27</xdr:col>
      <xdr:colOff>523875</xdr:colOff>
      <xdr:row>31</xdr:row>
      <xdr:rowOff>52387</xdr:rowOff>
    </xdr:to>
    <xdr:grpSp>
      <xdr:nvGrpSpPr>
        <xdr:cNvPr id="2" name="Group 1"/>
        <xdr:cNvGrpSpPr/>
      </xdr:nvGrpSpPr>
      <xdr:grpSpPr>
        <a:xfrm>
          <a:off x="9458325" y="471487"/>
          <a:ext cx="7858125" cy="5486400"/>
          <a:chOff x="10172700" y="1204912"/>
          <a:chExt cx="9153525" cy="5486400"/>
        </a:xfrm>
      </xdr:grpSpPr>
      <xdr:graphicFrame macro="">
        <xdr:nvGraphicFramePr>
          <xdr:cNvPr id="3" name="Chart 2"/>
          <xdr:cNvGraphicFramePr/>
        </xdr:nvGraphicFramePr>
        <xdr:xfrm>
          <a:off x="10172700" y="1204912"/>
          <a:ext cx="4572000" cy="27432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xdr:nvGraphicFramePr>
        <xdr:xfrm>
          <a:off x="14744700" y="1204912"/>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xdr:nvGraphicFramePr>
        <xdr:xfrm>
          <a:off x="10182225" y="3938587"/>
          <a:ext cx="4572000" cy="27432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xdr:nvGraphicFramePr>
        <xdr:xfrm>
          <a:off x="14754225" y="3948112"/>
          <a:ext cx="4572000" cy="27432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28</xdr:col>
      <xdr:colOff>409575</xdr:colOff>
      <xdr:row>0</xdr:row>
      <xdr:rowOff>152400</xdr:rowOff>
    </xdr:from>
    <xdr:to>
      <xdr:col>41</xdr:col>
      <xdr:colOff>342900</xdr:colOff>
      <xdr:row>29</xdr:row>
      <xdr:rowOff>114300</xdr:rowOff>
    </xdr:to>
    <xdr:grpSp>
      <xdr:nvGrpSpPr>
        <xdr:cNvPr id="7" name="Group 6"/>
        <xdr:cNvGrpSpPr/>
      </xdr:nvGrpSpPr>
      <xdr:grpSpPr>
        <a:xfrm>
          <a:off x="17811750" y="152400"/>
          <a:ext cx="7858125" cy="5486400"/>
          <a:chOff x="10172700" y="1204912"/>
          <a:chExt cx="9153525" cy="5486400"/>
        </a:xfrm>
      </xdr:grpSpPr>
      <xdr:graphicFrame macro="">
        <xdr:nvGraphicFramePr>
          <xdr:cNvPr id="8" name="Chart 7"/>
          <xdr:cNvGraphicFramePr/>
        </xdr:nvGraphicFramePr>
        <xdr:xfrm>
          <a:off x="10172700" y="1204912"/>
          <a:ext cx="4572000" cy="27432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9" name="Chart 8"/>
          <xdr:cNvGraphicFramePr/>
        </xdr:nvGraphicFramePr>
        <xdr:xfrm>
          <a:off x="14744700" y="1204912"/>
          <a:ext cx="4572000" cy="27432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 name="Chart 9"/>
          <xdr:cNvGraphicFramePr/>
        </xdr:nvGraphicFramePr>
        <xdr:xfrm>
          <a:off x="10182225" y="3938587"/>
          <a:ext cx="4572000" cy="27432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1" name="Chart 10"/>
          <xdr:cNvGraphicFramePr/>
        </xdr:nvGraphicFramePr>
        <xdr:xfrm>
          <a:off x="14754225" y="3948112"/>
          <a:ext cx="4572000" cy="2743200"/>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895350</xdr:colOff>
      <xdr:row>64</xdr:row>
      <xdr:rowOff>57149</xdr:rowOff>
    </xdr:from>
    <xdr:to>
      <xdr:col>16</xdr:col>
      <xdr:colOff>438150</xdr:colOff>
      <xdr:row>106</xdr:row>
      <xdr:rowOff>147638</xdr:rowOff>
    </xdr:to>
    <xdr:grpSp>
      <xdr:nvGrpSpPr>
        <xdr:cNvPr id="25" name="Group 24"/>
        <xdr:cNvGrpSpPr/>
      </xdr:nvGrpSpPr>
      <xdr:grpSpPr>
        <a:xfrm>
          <a:off x="1504950" y="12249149"/>
          <a:ext cx="9020175" cy="8091489"/>
          <a:chOff x="561975" y="13315949"/>
          <a:chExt cx="9020175" cy="8091489"/>
        </a:xfrm>
      </xdr:grpSpPr>
      <xdr:graphicFrame macro="">
        <xdr:nvGraphicFramePr>
          <xdr:cNvPr id="13" name="Chart 12"/>
          <xdr:cNvGraphicFramePr/>
        </xdr:nvGraphicFramePr>
        <xdr:xfrm>
          <a:off x="571500" y="13315949"/>
          <a:ext cx="4500637" cy="2700397"/>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4" name="Chart 13"/>
          <xdr:cNvGraphicFramePr/>
        </xdr:nvGraphicFramePr>
        <xdr:xfrm>
          <a:off x="571500" y="16025723"/>
          <a:ext cx="4500637" cy="2700397"/>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5" name="Chart 14"/>
          <xdr:cNvGraphicFramePr/>
        </xdr:nvGraphicFramePr>
        <xdr:xfrm>
          <a:off x="5081513" y="16016346"/>
          <a:ext cx="4500637" cy="2700397"/>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8" name="Chart 17"/>
          <xdr:cNvGraphicFramePr/>
        </xdr:nvGraphicFramePr>
        <xdr:xfrm>
          <a:off x="561975" y="18707041"/>
          <a:ext cx="4500637" cy="2700397"/>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20" name="Chart 19"/>
          <xdr:cNvGraphicFramePr/>
        </xdr:nvGraphicFramePr>
        <xdr:xfrm>
          <a:off x="5081513" y="13315949"/>
          <a:ext cx="4500637" cy="2700397"/>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21" name="Chart 20"/>
          <xdr:cNvGraphicFramePr/>
        </xdr:nvGraphicFramePr>
        <xdr:xfrm>
          <a:off x="5062612" y="18707041"/>
          <a:ext cx="4500637" cy="2700397"/>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xdr:col>
      <xdr:colOff>933450</xdr:colOff>
      <xdr:row>35</xdr:row>
      <xdr:rowOff>171569</xdr:rowOff>
    </xdr:from>
    <xdr:to>
      <xdr:col>16</xdr:col>
      <xdr:colOff>466725</xdr:colOff>
      <xdr:row>64</xdr:row>
      <xdr:rowOff>66616</xdr:rowOff>
    </xdr:to>
    <xdr:grpSp>
      <xdr:nvGrpSpPr>
        <xdr:cNvPr id="26" name="Group 25"/>
        <xdr:cNvGrpSpPr/>
      </xdr:nvGrpSpPr>
      <xdr:grpSpPr>
        <a:xfrm>
          <a:off x="1543050" y="6839069"/>
          <a:ext cx="9010650" cy="5419547"/>
          <a:chOff x="561975" y="7963019"/>
          <a:chExt cx="9010650" cy="5419547"/>
        </a:xfrm>
      </xdr:grpSpPr>
      <xdr:graphicFrame macro="">
        <xdr:nvGraphicFramePr>
          <xdr:cNvPr id="16" name="Chart 15"/>
          <xdr:cNvGraphicFramePr/>
        </xdr:nvGraphicFramePr>
        <xdr:xfrm>
          <a:off x="5071988" y="7963019"/>
          <a:ext cx="4500637" cy="2700397"/>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7" name="Chart 16"/>
          <xdr:cNvGraphicFramePr/>
        </xdr:nvGraphicFramePr>
        <xdr:xfrm>
          <a:off x="561975" y="10682169"/>
          <a:ext cx="4500637" cy="2700397"/>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9" name="Chart 18"/>
          <xdr:cNvGraphicFramePr/>
        </xdr:nvGraphicFramePr>
        <xdr:xfrm>
          <a:off x="571351" y="7972395"/>
          <a:ext cx="4500637" cy="2700397"/>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22" name="Chart 21"/>
          <xdr:cNvGraphicFramePr/>
        </xdr:nvGraphicFramePr>
        <xdr:xfrm>
          <a:off x="5071988" y="10625019"/>
          <a:ext cx="4500637" cy="2700397"/>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42</xdr:col>
      <xdr:colOff>295275</xdr:colOff>
      <xdr:row>13</xdr:row>
      <xdr:rowOff>128587</xdr:rowOff>
    </xdr:from>
    <xdr:to>
      <xdr:col>49</xdr:col>
      <xdr:colOff>600075</xdr:colOff>
      <xdr:row>28</xdr:row>
      <xdr:rowOff>14287</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0.42083</cdr:x>
      <cdr:y>0.22049</cdr:y>
    </cdr:from>
    <cdr:to>
      <cdr:x>0.87708</cdr:x>
      <cdr:y>0.4184</cdr:y>
    </cdr:to>
    <cdr:sp macro="" textlink="">
      <cdr:nvSpPr>
        <cdr:cNvPr id="2" name="TextBox 1"/>
        <cdr:cNvSpPr txBox="1"/>
      </cdr:nvSpPr>
      <cdr:spPr>
        <a:xfrm xmlns:a="http://schemas.openxmlformats.org/drawingml/2006/main">
          <a:off x="1924050" y="604837"/>
          <a:ext cx="2085975" cy="54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200" b="1"/>
            <a:t>Limestone</a:t>
          </a:r>
          <a:r>
            <a:rPr lang="en-US" sz="1200" b="1" baseline="0"/>
            <a:t> soils &gt; Granite soils</a:t>
          </a:r>
        </a:p>
        <a:p xmlns:a="http://schemas.openxmlformats.org/drawingml/2006/main">
          <a:pPr algn="ctr"/>
          <a:r>
            <a:rPr lang="en-US" sz="1200" b="1" baseline="0"/>
            <a:t>(P&lt;0.001)</a:t>
          </a:r>
          <a:endParaRPr lang="en-US" sz="1200" b="1"/>
        </a:p>
      </cdr:txBody>
    </cdr:sp>
  </cdr:relSizeAnchor>
</c:userShapes>
</file>

<file path=xl/drawings/drawing2.xml><?xml version="1.0" encoding="utf-8"?>
<c:userShapes xmlns:c="http://schemas.openxmlformats.org/drawingml/2006/chart">
  <cdr:relSizeAnchor xmlns:cdr="http://schemas.openxmlformats.org/drawingml/2006/chartDrawing">
    <cdr:from>
      <cdr:x>0.51875</cdr:x>
      <cdr:y>0.09549</cdr:y>
    </cdr:from>
    <cdr:to>
      <cdr:x>0.7</cdr:x>
      <cdr:y>0.17882</cdr:y>
    </cdr:to>
    <cdr:sp macro="" textlink="">
      <cdr:nvSpPr>
        <cdr:cNvPr id="2" name="TextBox 1"/>
        <cdr:cNvSpPr txBox="1"/>
      </cdr:nvSpPr>
      <cdr:spPr>
        <a:xfrm xmlns:a="http://schemas.openxmlformats.org/drawingml/2006/main">
          <a:off x="2371726" y="261938"/>
          <a:ext cx="828674"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P=0.082</a:t>
          </a:r>
        </a:p>
      </cdr:txBody>
    </cdr:sp>
  </cdr:relSizeAnchor>
</c:userShapes>
</file>

<file path=xl/drawings/drawing3.xml><?xml version="1.0" encoding="utf-8"?>
<c:userShapes xmlns:c="http://schemas.openxmlformats.org/drawingml/2006/chart">
  <cdr:relSizeAnchor xmlns:cdr="http://schemas.openxmlformats.org/drawingml/2006/chartDrawing">
    <cdr:from>
      <cdr:x>0.44653</cdr:x>
      <cdr:y>0.10185</cdr:y>
    </cdr:from>
    <cdr:to>
      <cdr:x>0.62778</cdr:x>
      <cdr:y>0.18519</cdr:y>
    </cdr:to>
    <cdr:sp macro="" textlink="">
      <cdr:nvSpPr>
        <cdr:cNvPr id="2" name="TextBox 1"/>
        <cdr:cNvSpPr txBox="1"/>
      </cdr:nvSpPr>
      <cdr:spPr>
        <a:xfrm xmlns:a="http://schemas.openxmlformats.org/drawingml/2006/main">
          <a:off x="2041525" y="279400"/>
          <a:ext cx="828675"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a:t>P=0.069</a:t>
          </a:r>
        </a:p>
      </cdr:txBody>
    </cdr:sp>
  </cdr:relSizeAnchor>
</c:userShapes>
</file>

<file path=xl/drawings/drawing4.xml><?xml version="1.0" encoding="utf-8"?>
<c:userShapes xmlns:c="http://schemas.openxmlformats.org/drawingml/2006/chart">
  <cdr:relSizeAnchor xmlns:cdr="http://schemas.openxmlformats.org/drawingml/2006/chartDrawing">
    <cdr:from>
      <cdr:x>0.49444</cdr:x>
      <cdr:y>0.04977</cdr:y>
    </cdr:from>
    <cdr:to>
      <cdr:x>0.67569</cdr:x>
      <cdr:y>0.1331</cdr:y>
    </cdr:to>
    <cdr:sp macro="" textlink="">
      <cdr:nvSpPr>
        <cdr:cNvPr id="2" name="TextBox 1"/>
        <cdr:cNvSpPr txBox="1"/>
      </cdr:nvSpPr>
      <cdr:spPr>
        <a:xfrm xmlns:a="http://schemas.openxmlformats.org/drawingml/2006/main">
          <a:off x="2260600" y="136525"/>
          <a:ext cx="828675"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a:t>P=0.609</a:t>
          </a:r>
        </a:p>
      </cdr:txBody>
    </cdr:sp>
  </cdr:relSizeAnchor>
</c:userShapes>
</file>

<file path=xl/drawings/drawing5.xml><?xml version="1.0" encoding="utf-8"?>
<c:userShapes xmlns:c="http://schemas.openxmlformats.org/drawingml/2006/chart">
  <cdr:relSizeAnchor xmlns:cdr="http://schemas.openxmlformats.org/drawingml/2006/chartDrawing">
    <cdr:from>
      <cdr:x>0.42153</cdr:x>
      <cdr:y>0.03588</cdr:y>
    </cdr:from>
    <cdr:to>
      <cdr:x>0.60278</cdr:x>
      <cdr:y>0.11921</cdr:y>
    </cdr:to>
    <cdr:sp macro="" textlink="">
      <cdr:nvSpPr>
        <cdr:cNvPr id="3" name="TextBox 1"/>
        <cdr:cNvSpPr txBox="1"/>
      </cdr:nvSpPr>
      <cdr:spPr>
        <a:xfrm xmlns:a="http://schemas.openxmlformats.org/drawingml/2006/main">
          <a:off x="1927225" y="98425"/>
          <a:ext cx="828675"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a:t>P=0.700</a:t>
          </a:r>
        </a:p>
      </cdr:txBody>
    </cdr:sp>
  </cdr:relSizeAnchor>
</c:userShapes>
</file>

<file path=xl/drawings/drawing6.xml><?xml version="1.0" encoding="utf-8"?>
<c:userShapes xmlns:c="http://schemas.openxmlformats.org/drawingml/2006/chart">
  <cdr:relSizeAnchor xmlns:cdr="http://schemas.openxmlformats.org/drawingml/2006/chartDrawing">
    <cdr:from>
      <cdr:x>0.4872</cdr:x>
      <cdr:y>0.10591</cdr:y>
    </cdr:from>
    <cdr:to>
      <cdr:x>0.69163</cdr:x>
      <cdr:y>0.19444</cdr:y>
    </cdr:to>
    <cdr:sp macro="" textlink="">
      <cdr:nvSpPr>
        <cdr:cNvPr id="2" name="TextBox 1"/>
        <cdr:cNvSpPr txBox="1"/>
      </cdr:nvSpPr>
      <cdr:spPr>
        <a:xfrm xmlns:a="http://schemas.openxmlformats.org/drawingml/2006/main">
          <a:off x="1912255" y="290523"/>
          <a:ext cx="802370" cy="2428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P=0.001*</a:t>
          </a:r>
        </a:p>
      </cdr:txBody>
    </cdr:sp>
  </cdr:relSizeAnchor>
  <cdr:relSizeAnchor xmlns:cdr="http://schemas.openxmlformats.org/drawingml/2006/chartDrawing">
    <cdr:from>
      <cdr:x>0.32276</cdr:x>
      <cdr:y>0.01389</cdr:y>
    </cdr:from>
    <cdr:to>
      <cdr:x>0.39556</cdr:x>
      <cdr:y>0.10417</cdr:y>
    </cdr:to>
    <cdr:sp macro="" textlink="">
      <cdr:nvSpPr>
        <cdr:cNvPr id="3" name="TextBox 2"/>
        <cdr:cNvSpPr txBox="1"/>
      </cdr:nvSpPr>
      <cdr:spPr>
        <a:xfrm xmlns:a="http://schemas.openxmlformats.org/drawingml/2006/main">
          <a:off x="1266826" y="38100"/>
          <a:ext cx="2857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t>a</a:t>
          </a:r>
        </a:p>
      </cdr:txBody>
    </cdr:sp>
  </cdr:relSizeAnchor>
  <cdr:relSizeAnchor xmlns:cdr="http://schemas.openxmlformats.org/drawingml/2006/chartDrawing">
    <cdr:from>
      <cdr:x>0.72399</cdr:x>
      <cdr:y>0.20949</cdr:y>
    </cdr:from>
    <cdr:to>
      <cdr:x>0.79679</cdr:x>
      <cdr:y>0.29977</cdr:y>
    </cdr:to>
    <cdr:sp macro="" textlink="">
      <cdr:nvSpPr>
        <cdr:cNvPr id="4" name="TextBox 1"/>
        <cdr:cNvSpPr txBox="1"/>
      </cdr:nvSpPr>
      <cdr:spPr>
        <a:xfrm xmlns:a="http://schemas.openxmlformats.org/drawingml/2006/main">
          <a:off x="2841625" y="574675"/>
          <a:ext cx="285750"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t>b</a:t>
          </a:r>
        </a:p>
      </cdr:txBody>
    </cdr:sp>
  </cdr:relSizeAnchor>
</c:userShapes>
</file>

<file path=xl/drawings/drawing7.xml><?xml version="1.0" encoding="utf-8"?>
<c:userShapes xmlns:c="http://schemas.openxmlformats.org/drawingml/2006/chart">
  <cdr:relSizeAnchor xmlns:cdr="http://schemas.openxmlformats.org/drawingml/2006/chartDrawing">
    <cdr:from>
      <cdr:x>0.44653</cdr:x>
      <cdr:y>0.10185</cdr:y>
    </cdr:from>
    <cdr:to>
      <cdr:x>0.62778</cdr:x>
      <cdr:y>0.18519</cdr:y>
    </cdr:to>
    <cdr:sp macro="" textlink="">
      <cdr:nvSpPr>
        <cdr:cNvPr id="2" name="TextBox 1"/>
        <cdr:cNvSpPr txBox="1"/>
      </cdr:nvSpPr>
      <cdr:spPr>
        <a:xfrm xmlns:a="http://schemas.openxmlformats.org/drawingml/2006/main">
          <a:off x="2041525" y="279400"/>
          <a:ext cx="828675"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a:t>P=0.496</a:t>
          </a:r>
        </a:p>
      </cdr:txBody>
    </cdr:sp>
  </cdr:relSizeAnchor>
</c:userShapes>
</file>

<file path=xl/drawings/drawing8.xml><?xml version="1.0" encoding="utf-8"?>
<c:userShapes xmlns:c="http://schemas.openxmlformats.org/drawingml/2006/chart">
  <cdr:relSizeAnchor xmlns:cdr="http://schemas.openxmlformats.org/drawingml/2006/chartDrawing">
    <cdr:from>
      <cdr:x>0.38135</cdr:x>
      <cdr:y>0.06018</cdr:y>
    </cdr:from>
    <cdr:to>
      <cdr:x>0.58104</cdr:x>
      <cdr:y>0.14236</cdr:y>
    </cdr:to>
    <cdr:sp macro="" textlink="">
      <cdr:nvSpPr>
        <cdr:cNvPr id="2" name="TextBox 1"/>
        <cdr:cNvSpPr txBox="1"/>
      </cdr:nvSpPr>
      <cdr:spPr>
        <a:xfrm xmlns:a="http://schemas.openxmlformats.org/drawingml/2006/main">
          <a:off x="1496773" y="165092"/>
          <a:ext cx="783809" cy="2254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a:t>P=0.032*</a:t>
          </a:r>
        </a:p>
      </cdr:txBody>
    </cdr:sp>
  </cdr:relSizeAnchor>
  <cdr:relSizeAnchor xmlns:cdr="http://schemas.openxmlformats.org/drawingml/2006/chartDrawing">
    <cdr:from>
      <cdr:x>0.62934</cdr:x>
      <cdr:y>0</cdr:y>
    </cdr:from>
    <cdr:to>
      <cdr:x>0.70214</cdr:x>
      <cdr:y>0.09028</cdr:y>
    </cdr:to>
    <cdr:sp macro="" textlink="">
      <cdr:nvSpPr>
        <cdr:cNvPr id="3" name="TextBox 1"/>
        <cdr:cNvSpPr txBox="1"/>
      </cdr:nvSpPr>
      <cdr:spPr>
        <a:xfrm xmlns:a="http://schemas.openxmlformats.org/drawingml/2006/main">
          <a:off x="2470150" y="0"/>
          <a:ext cx="285750"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t>a</a:t>
          </a:r>
        </a:p>
      </cdr:txBody>
    </cdr:sp>
  </cdr:relSizeAnchor>
  <cdr:relSizeAnchor xmlns:cdr="http://schemas.openxmlformats.org/drawingml/2006/chartDrawing">
    <cdr:from>
      <cdr:x>0.22893</cdr:x>
      <cdr:y>0.13657</cdr:y>
    </cdr:from>
    <cdr:to>
      <cdr:x>0.3231</cdr:x>
      <cdr:y>0.22685</cdr:y>
    </cdr:to>
    <cdr:sp macro="" textlink="">
      <cdr:nvSpPr>
        <cdr:cNvPr id="4" name="TextBox 1"/>
        <cdr:cNvSpPr txBox="1"/>
      </cdr:nvSpPr>
      <cdr:spPr>
        <a:xfrm xmlns:a="http://schemas.openxmlformats.org/drawingml/2006/main">
          <a:off x="898525" y="374650"/>
          <a:ext cx="369648"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t>ab</a:t>
          </a:r>
        </a:p>
      </cdr:txBody>
    </cdr:sp>
  </cdr:relSizeAnchor>
  <cdr:relSizeAnchor xmlns:cdr="http://schemas.openxmlformats.org/drawingml/2006/chartDrawing">
    <cdr:from>
      <cdr:x>0.42792</cdr:x>
      <cdr:y>0.19213</cdr:y>
    </cdr:from>
    <cdr:to>
      <cdr:x>0.54637</cdr:x>
      <cdr:y>0.28241</cdr:y>
    </cdr:to>
    <cdr:sp macro="" textlink="">
      <cdr:nvSpPr>
        <cdr:cNvPr id="5" name="TextBox 1"/>
        <cdr:cNvSpPr txBox="1"/>
      </cdr:nvSpPr>
      <cdr:spPr>
        <a:xfrm xmlns:a="http://schemas.openxmlformats.org/drawingml/2006/main">
          <a:off x="1679575" y="527050"/>
          <a:ext cx="464898"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t>ab</a:t>
          </a:r>
        </a:p>
      </cdr:txBody>
    </cdr:sp>
  </cdr:relSizeAnchor>
  <cdr:relSizeAnchor xmlns:cdr="http://schemas.openxmlformats.org/drawingml/2006/chartDrawing">
    <cdr:from>
      <cdr:x>0.83319</cdr:x>
      <cdr:y>0.2338</cdr:y>
    </cdr:from>
    <cdr:to>
      <cdr:x>0.90599</cdr:x>
      <cdr:y>0.32407</cdr:y>
    </cdr:to>
    <cdr:sp macro="" textlink="">
      <cdr:nvSpPr>
        <cdr:cNvPr id="6" name="TextBox 1"/>
        <cdr:cNvSpPr txBox="1"/>
      </cdr:nvSpPr>
      <cdr:spPr>
        <a:xfrm xmlns:a="http://schemas.openxmlformats.org/drawingml/2006/main">
          <a:off x="3270250" y="641350"/>
          <a:ext cx="285750"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t>a</a:t>
          </a:r>
        </a:p>
      </cdr:txBody>
    </cdr:sp>
  </cdr:relSizeAnchor>
</c:userShapes>
</file>

<file path=xl/drawings/drawing9.xml><?xml version="1.0" encoding="utf-8"?>
<c:userShapes xmlns:c="http://schemas.openxmlformats.org/drawingml/2006/chart">
  <cdr:relSizeAnchor xmlns:cdr="http://schemas.openxmlformats.org/drawingml/2006/chartDrawing">
    <cdr:from>
      <cdr:x>0.42153</cdr:x>
      <cdr:y>0.03588</cdr:y>
    </cdr:from>
    <cdr:to>
      <cdr:x>0.60278</cdr:x>
      <cdr:y>0.11921</cdr:y>
    </cdr:to>
    <cdr:sp macro="" textlink="">
      <cdr:nvSpPr>
        <cdr:cNvPr id="3" name="TextBox 1"/>
        <cdr:cNvSpPr txBox="1"/>
      </cdr:nvSpPr>
      <cdr:spPr>
        <a:xfrm xmlns:a="http://schemas.openxmlformats.org/drawingml/2006/main">
          <a:off x="1927225" y="98425"/>
          <a:ext cx="828675"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a:t>P=0.342</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vA/DATA/Cajamarca/den%20Haan/michaeldenhaan/Data%20Songyu%20C%20sto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all sites"/>
      <sheetName val="Selected stable"/>
      <sheetName val="Selected Unstable"/>
      <sheetName val="Selected incl. graze"/>
      <sheetName val="Selected excl. graze"/>
      <sheetName val="Normality"/>
      <sheetName val="Explore large scale"/>
      <sheetName val="Explore small scale"/>
      <sheetName val="Correlation"/>
      <sheetName val="Ancova large scale"/>
      <sheetName val="ANCOVA CalAci"/>
      <sheetName val="ANCOVA stable"/>
      <sheetName val="ANCOVA small scales"/>
      <sheetName val="Non-para"/>
      <sheetName val="ANOVA large"/>
      <sheetName val="ANOVA (un)stable"/>
      <sheetName val="ANOVA small"/>
      <sheetName val="C con. 10cm"/>
      <sheetName val="Sheet4"/>
      <sheetName val="Fig&amp;Table"/>
      <sheetName val="Sheet1"/>
    </sheetNames>
    <sheetDataSet>
      <sheetData sheetId="0"/>
      <sheetData sheetId="1"/>
      <sheetData sheetId="2"/>
      <sheetData sheetId="3"/>
      <sheetData sheetId="4"/>
      <sheetData sheetId="5"/>
      <sheetData sheetId="6"/>
      <sheetData sheetId="7"/>
      <sheetData sheetId="8"/>
      <sheetData sheetId="9">
        <row r="4">
          <cell r="CZ4" t="str">
            <v>C_total</v>
          </cell>
          <cell r="DA4" t="str">
            <v>C10</v>
          </cell>
        </row>
        <row r="5">
          <cell r="CP5">
            <v>46</v>
          </cell>
          <cell r="CQ5">
            <v>214.94749999999999</v>
          </cell>
          <cell r="CR5">
            <v>168.92</v>
          </cell>
          <cell r="CS5">
            <v>3681</v>
          </cell>
          <cell r="CT5">
            <v>6</v>
          </cell>
          <cell r="CU5">
            <v>6.61</v>
          </cell>
          <cell r="CZ5">
            <v>102.81506580272691</v>
          </cell>
          <cell r="DA5">
            <v>47.656385487411171</v>
          </cell>
        </row>
        <row r="6">
          <cell r="CP6">
            <v>70</v>
          </cell>
          <cell r="CQ6">
            <v>494.65499999999997</v>
          </cell>
          <cell r="CR6">
            <v>545.57000000000005</v>
          </cell>
          <cell r="CS6">
            <v>3602</v>
          </cell>
          <cell r="CT6">
            <v>3</v>
          </cell>
          <cell r="CU6">
            <v>7.1033333333333344</v>
          </cell>
          <cell r="CV6">
            <v>7.24</v>
          </cell>
          <cell r="CZ6">
            <v>662.67135135130957</v>
          </cell>
          <cell r="DA6">
            <v>190.46040534973145</v>
          </cell>
        </row>
        <row r="7">
          <cell r="CP7">
            <v>40</v>
          </cell>
          <cell r="CQ7">
            <v>292.90249999999997</v>
          </cell>
          <cell r="CR7">
            <v>368.42</v>
          </cell>
          <cell r="CS7">
            <v>3637</v>
          </cell>
          <cell r="CT7">
            <v>17</v>
          </cell>
          <cell r="CU7">
            <v>5.5225</v>
          </cell>
          <cell r="CV7">
            <v>5.33</v>
          </cell>
          <cell r="CZ7">
            <v>288.94663152694704</v>
          </cell>
          <cell r="DA7">
            <v>97.77064485549927</v>
          </cell>
        </row>
        <row r="8">
          <cell r="CP8">
            <v>52</v>
          </cell>
          <cell r="CQ8">
            <v>233.20833333333334</v>
          </cell>
          <cell r="CR8">
            <v>187.02</v>
          </cell>
          <cell r="CS8">
            <v>3687</v>
          </cell>
          <cell r="CT8">
            <v>1</v>
          </cell>
          <cell r="CU8">
            <v>5.7633333333333345</v>
          </cell>
          <cell r="CV8">
            <v>7.3</v>
          </cell>
          <cell r="CZ8">
            <v>362.45486736297607</v>
          </cell>
          <cell r="DA8">
            <v>56.529063034057614</v>
          </cell>
        </row>
        <row r="9">
          <cell r="CP9">
            <v>15</v>
          </cell>
          <cell r="CQ9">
            <v>410.17</v>
          </cell>
          <cell r="CR9">
            <v>410.17</v>
          </cell>
          <cell r="CS9">
            <v>3901</v>
          </cell>
          <cell r="CT9">
            <v>1</v>
          </cell>
          <cell r="CU9">
            <v>4.95</v>
          </cell>
          <cell r="CV9">
            <v>4.91</v>
          </cell>
          <cell r="CZ9">
            <v>256.28812236785888</v>
          </cell>
          <cell r="DA9">
            <v>114.06376018524169</v>
          </cell>
        </row>
        <row r="10">
          <cell r="CP10">
            <v>17</v>
          </cell>
          <cell r="CQ10">
            <v>471.3</v>
          </cell>
          <cell r="CR10">
            <v>462.47</v>
          </cell>
          <cell r="CS10">
            <v>3877</v>
          </cell>
          <cell r="CT10">
            <v>30</v>
          </cell>
          <cell r="CU10">
            <v>5.3849999999999998</v>
          </cell>
          <cell r="CV10">
            <v>5.09</v>
          </cell>
          <cell r="CZ10">
            <v>251.70948114395142</v>
          </cell>
          <cell r="DA10">
            <v>110.27235345840455</v>
          </cell>
        </row>
        <row r="11">
          <cell r="CP11">
            <v>49</v>
          </cell>
          <cell r="CQ11">
            <v>330.83799999999997</v>
          </cell>
          <cell r="CR11">
            <v>280.58999999999997</v>
          </cell>
          <cell r="CS11">
            <v>3840</v>
          </cell>
          <cell r="CT11">
            <v>20</v>
          </cell>
          <cell r="CU11">
            <v>5.0219999999999994</v>
          </cell>
          <cell r="CV11">
            <v>5.13</v>
          </cell>
          <cell r="CZ11">
            <v>462.89673900604248</v>
          </cell>
          <cell r="DA11">
            <v>112.2664867401123</v>
          </cell>
        </row>
        <row r="12">
          <cell r="CP12">
            <v>19</v>
          </cell>
          <cell r="CQ12">
            <v>350.77</v>
          </cell>
          <cell r="CR12">
            <v>350.77</v>
          </cell>
          <cell r="CS12">
            <v>3755</v>
          </cell>
          <cell r="CT12">
            <v>17</v>
          </cell>
          <cell r="CU12">
            <v>5.38</v>
          </cell>
          <cell r="CV12">
            <v>5.38</v>
          </cell>
          <cell r="CZ12">
            <v>74.21383438110351</v>
          </cell>
          <cell r="DA12">
            <v>74.21383438110351</v>
          </cell>
        </row>
        <row r="13">
          <cell r="CP13">
            <v>55</v>
          </cell>
          <cell r="CQ13">
            <v>192.09666666666666</v>
          </cell>
          <cell r="CR13">
            <v>182.42</v>
          </cell>
          <cell r="CS13">
            <v>3621</v>
          </cell>
          <cell r="CT13">
            <v>8</v>
          </cell>
          <cell r="CU13">
            <v>5.0516666666666667</v>
          </cell>
          <cell r="CV13">
            <v>4.97</v>
          </cell>
          <cell r="CZ13">
            <v>377.81898295879364</v>
          </cell>
          <cell r="DA13">
            <v>75.493210601806638</v>
          </cell>
        </row>
        <row r="14">
          <cell r="CP14">
            <v>62</v>
          </cell>
          <cell r="CQ14">
            <v>228.60833333333335</v>
          </cell>
          <cell r="CR14">
            <v>178.42</v>
          </cell>
          <cell r="CS14">
            <v>3506</v>
          </cell>
          <cell r="CT14">
            <v>1</v>
          </cell>
          <cell r="CU14">
            <v>5.8319999999999999</v>
          </cell>
          <cell r="CV14">
            <v>6.53</v>
          </cell>
          <cell r="CZ14">
            <v>470.71547083854682</v>
          </cell>
          <cell r="DA14">
            <v>95.695618820190433</v>
          </cell>
        </row>
        <row r="15">
          <cell r="CP15">
            <v>5</v>
          </cell>
          <cell r="CQ15">
            <v>123.18</v>
          </cell>
          <cell r="CR15">
            <v>123.18</v>
          </cell>
          <cell r="CS15">
            <v>3563</v>
          </cell>
          <cell r="CT15">
            <v>30</v>
          </cell>
          <cell r="CU15">
            <v>7.34</v>
          </cell>
          <cell r="CV15">
            <v>7.34</v>
          </cell>
          <cell r="CZ15">
            <v>79.972722423076618</v>
          </cell>
          <cell r="DA15">
            <v>79.972722423076618</v>
          </cell>
        </row>
        <row r="16">
          <cell r="CP16">
            <v>47</v>
          </cell>
          <cell r="CQ16">
            <v>241.602</v>
          </cell>
          <cell r="CR16">
            <v>208.22</v>
          </cell>
          <cell r="CS16">
            <v>3505</v>
          </cell>
          <cell r="CT16">
            <v>8</v>
          </cell>
          <cell r="CU16">
            <v>5.9659999999999993</v>
          </cell>
          <cell r="CV16">
            <v>5.9</v>
          </cell>
          <cell r="CZ16">
            <v>247.69853105545047</v>
          </cell>
          <cell r="DA16">
            <v>55.647027301788334</v>
          </cell>
        </row>
        <row r="17">
          <cell r="CP17">
            <v>13</v>
          </cell>
          <cell r="CQ17">
            <v>174.43</v>
          </cell>
          <cell r="CR17">
            <v>174.43</v>
          </cell>
          <cell r="CS17">
            <v>3490</v>
          </cell>
          <cell r="CT17">
            <v>10</v>
          </cell>
          <cell r="CU17">
            <v>6.83</v>
          </cell>
          <cell r="CV17">
            <v>6.83</v>
          </cell>
          <cell r="CZ17">
            <v>62.035211822576819</v>
          </cell>
          <cell r="DA17">
            <v>62.035211822576819</v>
          </cell>
        </row>
        <row r="18">
          <cell r="CP18">
            <v>80</v>
          </cell>
          <cell r="CQ18">
            <v>269.00749999999999</v>
          </cell>
          <cell r="CR18">
            <v>178.33</v>
          </cell>
          <cell r="CS18">
            <v>3527</v>
          </cell>
          <cell r="CT18">
            <v>2</v>
          </cell>
          <cell r="CU18">
            <v>7.02</v>
          </cell>
          <cell r="CV18">
            <v>6.99</v>
          </cell>
          <cell r="CZ18">
            <v>651.92060168245803</v>
          </cell>
          <cell r="DA18">
            <v>112.24016154743732</v>
          </cell>
        </row>
        <row r="19">
          <cell r="CP19">
            <v>16</v>
          </cell>
          <cell r="CQ19">
            <v>84.72</v>
          </cell>
          <cell r="CR19">
            <v>84.72</v>
          </cell>
          <cell r="CS19">
            <v>3658</v>
          </cell>
          <cell r="CT19">
            <v>9</v>
          </cell>
          <cell r="CU19">
            <v>5.43</v>
          </cell>
          <cell r="CV19">
            <v>5.43</v>
          </cell>
          <cell r="CZ19">
            <v>37.11289014816284</v>
          </cell>
          <cell r="DA19">
            <v>37.11289014816284</v>
          </cell>
        </row>
        <row r="20">
          <cell r="CP20">
            <v>57</v>
          </cell>
          <cell r="CQ20">
            <v>203.428</v>
          </cell>
          <cell r="CR20">
            <v>215.99</v>
          </cell>
          <cell r="CS20">
            <v>3593</v>
          </cell>
          <cell r="CT20">
            <v>12</v>
          </cell>
          <cell r="CU20">
            <v>5.6050000000000004</v>
          </cell>
          <cell r="CV20">
            <v>5.45</v>
          </cell>
          <cell r="CZ20">
            <v>93.083502542972568</v>
          </cell>
          <cell r="DA20">
            <v>26.447923946380612</v>
          </cell>
        </row>
        <row r="21">
          <cell r="CP21">
            <v>37</v>
          </cell>
          <cell r="CQ21">
            <v>167.13</v>
          </cell>
          <cell r="CR21">
            <v>121.87</v>
          </cell>
          <cell r="CS21">
            <v>3577</v>
          </cell>
          <cell r="CT21">
            <v>5</v>
          </cell>
          <cell r="CU21">
            <v>7.8</v>
          </cell>
          <cell r="CV21">
            <v>7.93</v>
          </cell>
          <cell r="CZ21">
            <v>45.167749786376959</v>
          </cell>
          <cell r="DA21">
            <v>16.075263404846194</v>
          </cell>
        </row>
        <row r="22">
          <cell r="CP22">
            <v>30</v>
          </cell>
          <cell r="CQ22">
            <v>187.61500000000001</v>
          </cell>
          <cell r="CR22">
            <v>187.44</v>
          </cell>
          <cell r="CS22">
            <v>3543</v>
          </cell>
          <cell r="CT22">
            <v>18</v>
          </cell>
          <cell r="CU22">
            <v>5.7449999999999992</v>
          </cell>
          <cell r="CV22">
            <v>5.85</v>
          </cell>
          <cell r="CZ22">
            <v>79.079482531547555</v>
          </cell>
          <cell r="DA22">
            <v>32.651997685432441</v>
          </cell>
        </row>
        <row r="23">
          <cell r="CP23">
            <v>31</v>
          </cell>
          <cell r="CQ23">
            <v>129.785</v>
          </cell>
          <cell r="CR23">
            <v>107.82</v>
          </cell>
          <cell r="CS23">
            <v>3498</v>
          </cell>
          <cell r="CT23">
            <v>18</v>
          </cell>
          <cell r="CU23">
            <v>6.05</v>
          </cell>
          <cell r="CV23">
            <v>6.08</v>
          </cell>
          <cell r="CZ23">
            <v>33.312671089172369</v>
          </cell>
          <cell r="DA23">
            <v>16.496439027786256</v>
          </cell>
        </row>
        <row r="24">
          <cell r="CP24">
            <v>132</v>
          </cell>
          <cell r="CQ24">
            <v>232.54599999999999</v>
          </cell>
          <cell r="CR24">
            <v>197.47</v>
          </cell>
          <cell r="CS24">
            <v>3581</v>
          </cell>
          <cell r="CT24">
            <v>18</v>
          </cell>
          <cell r="CU24">
            <v>5.3680000000000003</v>
          </cell>
          <cell r="CV24">
            <v>5.74</v>
          </cell>
          <cell r="CZ24">
            <v>592.91422929763792</v>
          </cell>
          <cell r="DA24">
            <v>56.442486047744758</v>
          </cell>
        </row>
        <row r="25">
          <cell r="CP25">
            <v>52</v>
          </cell>
          <cell r="CQ25">
            <v>404.27249999999998</v>
          </cell>
          <cell r="CR25">
            <v>462.05</v>
          </cell>
          <cell r="CS25">
            <v>3560</v>
          </cell>
          <cell r="CT25">
            <v>6</v>
          </cell>
          <cell r="CU25">
            <v>4.9550000000000001</v>
          </cell>
          <cell r="CV25">
            <v>4.6500000000000004</v>
          </cell>
          <cell r="CZ25">
            <v>224.09471549987796</v>
          </cell>
          <cell r="DA25">
            <v>69.310595703125003</v>
          </cell>
        </row>
        <row r="26">
          <cell r="CP26">
            <v>19</v>
          </cell>
          <cell r="CQ26">
            <v>178.89</v>
          </cell>
          <cell r="CR26">
            <v>178.89</v>
          </cell>
          <cell r="CS26">
            <v>3512</v>
          </cell>
          <cell r="CT26">
            <v>31</v>
          </cell>
          <cell r="CU26">
            <v>5.13</v>
          </cell>
          <cell r="CV26">
            <v>5.13</v>
          </cell>
          <cell r="CZ26">
            <v>80.296950531005848</v>
          </cell>
          <cell r="DA26">
            <v>80.296950531005848</v>
          </cell>
        </row>
        <row r="27">
          <cell r="CP27">
            <v>19</v>
          </cell>
          <cell r="CQ27">
            <v>166.87</v>
          </cell>
          <cell r="CR27">
            <v>166.87</v>
          </cell>
          <cell r="CS27">
            <v>3517</v>
          </cell>
          <cell r="CT27">
            <v>31</v>
          </cell>
          <cell r="CU27">
            <v>4.99</v>
          </cell>
          <cell r="CV27">
            <v>4.99</v>
          </cell>
          <cell r="CZ27">
            <v>60.733163452148432</v>
          </cell>
          <cell r="DA27">
            <v>60.733163452148432</v>
          </cell>
        </row>
        <row r="28">
          <cell r="CP28">
            <v>83</v>
          </cell>
          <cell r="CQ28">
            <v>158.12714285714284</v>
          </cell>
          <cell r="CR28">
            <v>274</v>
          </cell>
          <cell r="CS28">
            <v>3373</v>
          </cell>
          <cell r="CT28">
            <v>18</v>
          </cell>
          <cell r="CU28">
            <v>5.6571428571428566</v>
          </cell>
          <cell r="CV28">
            <v>5.68</v>
          </cell>
          <cell r="CZ28">
            <v>190.18928871154785</v>
          </cell>
          <cell r="DA28">
            <v>13.992266786098478</v>
          </cell>
        </row>
        <row r="29">
          <cell r="CP29">
            <v>13</v>
          </cell>
          <cell r="CQ29">
            <v>89.03</v>
          </cell>
          <cell r="CR29">
            <v>89.03</v>
          </cell>
          <cell r="CS29">
            <v>3390</v>
          </cell>
          <cell r="CT29">
            <v>1</v>
          </cell>
          <cell r="CU29">
            <v>5.48</v>
          </cell>
          <cell r="CV29">
            <v>5.48</v>
          </cell>
          <cell r="CZ29">
            <v>17.528018951416016</v>
          </cell>
          <cell r="DA29">
            <v>17.528018951416016</v>
          </cell>
        </row>
        <row r="30">
          <cell r="CP30">
            <v>8</v>
          </cell>
          <cell r="CQ30">
            <v>147.25</v>
          </cell>
          <cell r="CR30">
            <v>147.25</v>
          </cell>
          <cell r="CS30">
            <v>3685</v>
          </cell>
          <cell r="CT30">
            <v>1</v>
          </cell>
          <cell r="CU30">
            <v>5.74</v>
          </cell>
          <cell r="CV30">
            <v>5.74</v>
          </cell>
          <cell r="CZ30">
            <v>92.068597412109369</v>
          </cell>
          <cell r="DA30">
            <v>92.068597412109369</v>
          </cell>
        </row>
        <row r="31">
          <cell r="CP31">
            <v>36</v>
          </cell>
          <cell r="CQ31">
            <v>99.283333333333317</v>
          </cell>
          <cell r="CR31">
            <v>101.52</v>
          </cell>
          <cell r="CS31">
            <v>3655</v>
          </cell>
          <cell r="CT31">
            <v>15</v>
          </cell>
          <cell r="CU31">
            <v>5.5633333333333326</v>
          </cell>
          <cell r="CV31">
            <v>5.47</v>
          </cell>
          <cell r="CZ31">
            <v>173.55420145988467</v>
          </cell>
          <cell r="DA31">
            <v>80.894791364669814</v>
          </cell>
        </row>
        <row r="32">
          <cell r="CP32">
            <v>5</v>
          </cell>
          <cell r="CQ32">
            <v>80.41</v>
          </cell>
          <cell r="CR32">
            <v>80.41</v>
          </cell>
          <cell r="CS32">
            <v>3530</v>
          </cell>
          <cell r="CT32">
            <v>12</v>
          </cell>
          <cell r="CU32">
            <v>5.95</v>
          </cell>
          <cell r="CV32">
            <v>5.95</v>
          </cell>
          <cell r="CZ32">
            <v>56.097342681884768</v>
          </cell>
          <cell r="DA32">
            <v>56.097342681884768</v>
          </cell>
        </row>
        <row r="33">
          <cell r="CP33">
            <v>22</v>
          </cell>
          <cell r="CQ33">
            <v>128.01499999999999</v>
          </cell>
          <cell r="CR33">
            <v>98.34</v>
          </cell>
          <cell r="CS33">
            <v>3687</v>
          </cell>
          <cell r="CT33">
            <v>10</v>
          </cell>
          <cell r="CU33">
            <v>5.33</v>
          </cell>
          <cell r="CV33">
            <v>5.41</v>
          </cell>
          <cell r="CZ33">
            <v>149.28509883880616</v>
          </cell>
          <cell r="DA33">
            <v>82.90567607879639</v>
          </cell>
        </row>
        <row r="34">
          <cell r="CP34">
            <v>32</v>
          </cell>
          <cell r="CQ34">
            <v>103.45750000000001</v>
          </cell>
          <cell r="CR34">
            <v>108.66</v>
          </cell>
          <cell r="CS34">
            <v>3714</v>
          </cell>
          <cell r="CT34">
            <v>5</v>
          </cell>
          <cell r="CU34">
            <v>5.8725000000000005</v>
          </cell>
          <cell r="CV34">
            <v>5.58</v>
          </cell>
          <cell r="CZ34">
            <v>216.11817798614504</v>
          </cell>
          <cell r="DA34">
            <v>72.052356719970717</v>
          </cell>
        </row>
        <row r="35">
          <cell r="CP35">
            <v>45</v>
          </cell>
          <cell r="CQ35">
            <v>177.54833333333332</v>
          </cell>
          <cell r="CR35">
            <v>177.4</v>
          </cell>
          <cell r="CS35">
            <v>3543</v>
          </cell>
          <cell r="CT35">
            <v>1</v>
          </cell>
          <cell r="CU35">
            <v>5.873333333333334</v>
          </cell>
          <cell r="CV35">
            <v>5.46</v>
          </cell>
          <cell r="CZ35">
            <v>550.0795667648315</v>
          </cell>
          <cell r="DA35">
            <v>104.68738670349123</v>
          </cell>
        </row>
        <row r="36">
          <cell r="CP36">
            <v>67</v>
          </cell>
          <cell r="CQ36">
            <v>395.46400000000006</v>
          </cell>
          <cell r="CR36">
            <v>653.99</v>
          </cell>
          <cell r="CS36">
            <v>3611</v>
          </cell>
          <cell r="CT36">
            <v>4</v>
          </cell>
          <cell r="CU36">
            <v>5.8325000000000005</v>
          </cell>
          <cell r="CZ36">
            <v>428.61845028400427</v>
          </cell>
          <cell r="DA36">
            <v>140.16330566406251</v>
          </cell>
        </row>
        <row r="37">
          <cell r="CP37">
            <v>8</v>
          </cell>
          <cell r="CQ37">
            <v>28.05</v>
          </cell>
          <cell r="CR37">
            <v>28.05</v>
          </cell>
          <cell r="CS37">
            <v>3659</v>
          </cell>
          <cell r="CT37">
            <v>10</v>
          </cell>
          <cell r="CU37">
            <v>5.0599999999999996</v>
          </cell>
          <cell r="CV37">
            <v>5.0599999999999996</v>
          </cell>
          <cell r="CZ37">
            <v>39.318362140655523</v>
          </cell>
          <cell r="DA37">
            <v>39.318362140655523</v>
          </cell>
        </row>
        <row r="38">
          <cell r="CP38">
            <v>22</v>
          </cell>
          <cell r="CQ38">
            <v>144.83000000000001</v>
          </cell>
          <cell r="CR38">
            <v>144.83000000000001</v>
          </cell>
          <cell r="CS38">
            <v>3606</v>
          </cell>
          <cell r="CT38">
            <v>4</v>
          </cell>
          <cell r="CU38">
            <v>5.26</v>
          </cell>
          <cell r="CV38">
            <v>5.26</v>
          </cell>
          <cell r="CZ38">
            <v>59.683076620101929</v>
          </cell>
          <cell r="DA38">
            <v>59.683076620101929</v>
          </cell>
        </row>
        <row r="39">
          <cell r="CP39">
            <v>30</v>
          </cell>
          <cell r="CQ39">
            <v>95.23</v>
          </cell>
          <cell r="CR39">
            <v>94.73</v>
          </cell>
          <cell r="CS39">
            <v>3599</v>
          </cell>
          <cell r="CT39">
            <v>30</v>
          </cell>
          <cell r="CU39">
            <v>5.2799999999999994</v>
          </cell>
          <cell r="CV39">
            <v>5.21</v>
          </cell>
          <cell r="CZ39">
            <v>97.969385004043559</v>
          </cell>
          <cell r="DA39">
            <v>72.512003231048567</v>
          </cell>
        </row>
        <row r="40">
          <cell r="CP40">
            <v>52</v>
          </cell>
          <cell r="CQ40">
            <v>166.33166666666668</v>
          </cell>
          <cell r="CR40">
            <v>209.59</v>
          </cell>
          <cell r="CS40">
            <v>3629</v>
          </cell>
          <cell r="CT40">
            <v>12</v>
          </cell>
          <cell r="CU40">
            <v>4.958333333333333</v>
          </cell>
          <cell r="CV40">
            <v>4.83</v>
          </cell>
          <cell r="CZ40">
            <v>364.9051642894745</v>
          </cell>
          <cell r="DA40">
            <v>68.581604194641116</v>
          </cell>
        </row>
        <row r="41">
          <cell r="CP41">
            <v>48</v>
          </cell>
          <cell r="CQ41">
            <v>255.16000000000003</v>
          </cell>
          <cell r="CR41">
            <v>225.34</v>
          </cell>
          <cell r="CS41">
            <v>3614</v>
          </cell>
          <cell r="CT41">
            <v>4</v>
          </cell>
          <cell r="CU41">
            <v>5.2</v>
          </cell>
          <cell r="CV41">
            <v>5</v>
          </cell>
          <cell r="CZ41">
            <v>348.33732848167421</v>
          </cell>
          <cell r="DA41">
            <v>78.580169296264657</v>
          </cell>
        </row>
        <row r="42">
          <cell r="CP42">
            <v>5</v>
          </cell>
          <cell r="CQ42">
            <v>80.040000000000006</v>
          </cell>
          <cell r="CR42">
            <v>80.040000000000006</v>
          </cell>
          <cell r="CS42">
            <v>3559</v>
          </cell>
          <cell r="CT42">
            <v>2</v>
          </cell>
          <cell r="CU42">
            <v>5.83</v>
          </cell>
          <cell r="CV42">
            <v>5.83</v>
          </cell>
          <cell r="CZ42">
            <v>53.681712245941156</v>
          </cell>
          <cell r="DA42">
            <v>53.681712245941156</v>
          </cell>
        </row>
        <row r="43">
          <cell r="CP43">
            <v>64</v>
          </cell>
          <cell r="CQ43">
            <v>144.82</v>
          </cell>
          <cell r="CR43">
            <v>88.59</v>
          </cell>
          <cell r="CS43">
            <v>3590</v>
          </cell>
          <cell r="CT43">
            <v>8</v>
          </cell>
          <cell r="CU43">
            <v>4.9371428571428577</v>
          </cell>
          <cell r="CV43">
            <v>4.8</v>
          </cell>
          <cell r="CZ43">
            <v>374.79420695304873</v>
          </cell>
          <cell r="DA43">
            <v>54.421510696411126</v>
          </cell>
        </row>
        <row r="44">
          <cell r="CP44">
            <v>46</v>
          </cell>
          <cell r="CQ44">
            <v>197.87200000000001</v>
          </cell>
          <cell r="CR44">
            <v>188.76</v>
          </cell>
          <cell r="CS44">
            <v>3715</v>
          </cell>
          <cell r="CT44">
            <v>22</v>
          </cell>
          <cell r="CU44">
            <v>4.6360000000000001</v>
          </cell>
          <cell r="CV44">
            <v>4.75</v>
          </cell>
          <cell r="CZ44">
            <v>284.98232607841493</v>
          </cell>
          <cell r="DA44">
            <v>81.15955991744994</v>
          </cell>
        </row>
        <row r="45">
          <cell r="CP45">
            <v>9</v>
          </cell>
          <cell r="CQ45">
            <v>69.56</v>
          </cell>
          <cell r="CR45">
            <v>69.56</v>
          </cell>
          <cell r="CS45">
            <v>3707</v>
          </cell>
          <cell r="CT45">
            <v>18</v>
          </cell>
          <cell r="CU45">
            <v>4.53</v>
          </cell>
          <cell r="CV45">
            <v>4.53</v>
          </cell>
          <cell r="CZ45">
            <v>20.421050262451171</v>
          </cell>
          <cell r="DA45">
            <v>20.421050262451171</v>
          </cell>
        </row>
        <row r="46">
          <cell r="CP46">
            <v>8</v>
          </cell>
          <cell r="CQ46">
            <v>40.729999999999997</v>
          </cell>
          <cell r="CR46">
            <v>40.729999999999997</v>
          </cell>
          <cell r="CS46">
            <v>3648</v>
          </cell>
          <cell r="CT46">
            <v>25</v>
          </cell>
          <cell r="CU46">
            <v>5.26</v>
          </cell>
          <cell r="CV46">
            <v>5.26</v>
          </cell>
          <cell r="CZ46">
            <v>35.266625046730042</v>
          </cell>
          <cell r="DA46">
            <v>35.266625046730042</v>
          </cell>
        </row>
        <row r="47">
          <cell r="CP47">
            <v>27</v>
          </cell>
          <cell r="CQ47">
            <v>166.745</v>
          </cell>
          <cell r="CR47">
            <v>140.22</v>
          </cell>
          <cell r="CS47">
            <v>3675</v>
          </cell>
          <cell r="CT47">
            <v>18</v>
          </cell>
          <cell r="CU47">
            <v>4.9800000000000004</v>
          </cell>
          <cell r="CV47">
            <v>4.83</v>
          </cell>
          <cell r="CZ47">
            <v>82.651393699645993</v>
          </cell>
          <cell r="DA47">
            <v>43.593372154235837</v>
          </cell>
        </row>
        <row r="48">
          <cell r="CP48">
            <v>48</v>
          </cell>
          <cell r="CQ48">
            <v>271.69</v>
          </cell>
          <cell r="CR48">
            <v>228.06</v>
          </cell>
          <cell r="CS48">
            <v>3650</v>
          </cell>
          <cell r="CT48">
            <v>16</v>
          </cell>
          <cell r="CU48">
            <v>5.0039999999999996</v>
          </cell>
          <cell r="CV48">
            <v>5.0199999999999996</v>
          </cell>
          <cell r="CZ48">
            <v>262.96106171607971</v>
          </cell>
          <cell r="DA48">
            <v>57.927031230926517</v>
          </cell>
        </row>
        <row r="49">
          <cell r="CP49">
            <v>46</v>
          </cell>
          <cell r="CQ49">
            <v>214.28400000000002</v>
          </cell>
          <cell r="CR49">
            <v>174.64</v>
          </cell>
          <cell r="CS49">
            <v>3638</v>
          </cell>
          <cell r="CT49">
            <v>11</v>
          </cell>
          <cell r="CU49">
            <v>5.072000000000001</v>
          </cell>
          <cell r="CV49">
            <v>4.97</v>
          </cell>
          <cell r="CZ49">
            <v>235.38049521446231</v>
          </cell>
          <cell r="DA49">
            <v>55.231306457519544</v>
          </cell>
        </row>
        <row r="50">
          <cell r="CP50">
            <v>64</v>
          </cell>
          <cell r="CQ50">
            <v>248.13285714285715</v>
          </cell>
          <cell r="CR50">
            <v>294.79000000000002</v>
          </cell>
          <cell r="CS50">
            <v>3642</v>
          </cell>
          <cell r="CT50">
            <v>11</v>
          </cell>
          <cell r="CU50">
            <v>5.2885714285714283</v>
          </cell>
          <cell r="CV50">
            <v>4.17</v>
          </cell>
          <cell r="CZ50">
            <v>178.00468850135803</v>
          </cell>
          <cell r="DA50">
            <v>44.925608825683597</v>
          </cell>
        </row>
        <row r="51">
          <cell r="CP51">
            <v>9</v>
          </cell>
          <cell r="CQ51">
            <v>134.85</v>
          </cell>
          <cell r="CR51">
            <v>134.85</v>
          </cell>
          <cell r="CS51">
            <v>3660</v>
          </cell>
          <cell r="CT51">
            <v>10</v>
          </cell>
          <cell r="CU51">
            <v>4.9400000000000004</v>
          </cell>
          <cell r="CV51">
            <v>4.9400000000000004</v>
          </cell>
          <cell r="CZ51">
            <v>52.241511583328247</v>
          </cell>
          <cell r="DA51">
            <v>52.241511583328247</v>
          </cell>
        </row>
        <row r="52">
          <cell r="CP52">
            <v>59</v>
          </cell>
          <cell r="CQ52">
            <v>273.51666666666665</v>
          </cell>
          <cell r="CR52">
            <v>250</v>
          </cell>
          <cell r="CS52">
            <v>3675</v>
          </cell>
          <cell r="CT52">
            <v>4</v>
          </cell>
          <cell r="CU52">
            <v>5.32</v>
          </cell>
          <cell r="CV52">
            <v>5.19</v>
          </cell>
          <cell r="CZ52">
            <v>225.17838716506961</v>
          </cell>
          <cell r="DA52">
            <v>39.146992444992065</v>
          </cell>
        </row>
        <row r="53">
          <cell r="CP53">
            <v>29</v>
          </cell>
          <cell r="CQ53">
            <v>218.05500000000001</v>
          </cell>
          <cell r="CR53">
            <v>185.66</v>
          </cell>
          <cell r="CS53">
            <v>3691</v>
          </cell>
          <cell r="CT53">
            <v>1</v>
          </cell>
          <cell r="CU53">
            <v>5.0999999999999996</v>
          </cell>
          <cell r="CV53">
            <v>5.21</v>
          </cell>
          <cell r="CZ53">
            <v>87.964346861839303</v>
          </cell>
          <cell r="DA53">
            <v>40.001796507835394</v>
          </cell>
        </row>
        <row r="54">
          <cell r="CP54">
            <v>7</v>
          </cell>
          <cell r="CQ54">
            <v>203.74</v>
          </cell>
          <cell r="CR54">
            <v>203.74</v>
          </cell>
          <cell r="CS54">
            <v>3693</v>
          </cell>
          <cell r="CT54">
            <v>2</v>
          </cell>
          <cell r="CU54">
            <v>5.33</v>
          </cell>
          <cell r="CV54">
            <v>5.33</v>
          </cell>
          <cell r="CZ54">
            <v>56.941106128692631</v>
          </cell>
          <cell r="DA54">
            <v>56.941106128692631</v>
          </cell>
        </row>
        <row r="55">
          <cell r="CP55">
            <v>67</v>
          </cell>
          <cell r="CQ55">
            <v>349.57166666666672</v>
          </cell>
          <cell r="CR55">
            <v>348.81</v>
          </cell>
          <cell r="CS55">
            <v>3688</v>
          </cell>
          <cell r="CT55">
            <v>8</v>
          </cell>
          <cell r="CU55">
            <v>4.7549999999999999</v>
          </cell>
          <cell r="CV55">
            <v>4.63</v>
          </cell>
          <cell r="CZ55">
            <v>627.93343486785886</v>
          </cell>
          <cell r="DA55">
            <v>76.521553039550795</v>
          </cell>
        </row>
        <row r="56">
          <cell r="CP56">
            <v>47</v>
          </cell>
          <cell r="CQ56">
            <v>393.738</v>
          </cell>
          <cell r="CR56">
            <v>534.70000000000005</v>
          </cell>
          <cell r="CS56">
            <v>3520</v>
          </cell>
          <cell r="CT56">
            <v>6</v>
          </cell>
          <cell r="CU56">
            <v>5.0750000000000002</v>
          </cell>
          <cell r="CZ56">
            <v>239.65837821960449</v>
          </cell>
          <cell r="DA56">
            <v>69.149853515624997</v>
          </cell>
        </row>
        <row r="57">
          <cell r="CP57">
            <v>60</v>
          </cell>
          <cell r="CQ57">
            <v>81.222499999999997</v>
          </cell>
          <cell r="CR57">
            <v>56.61</v>
          </cell>
          <cell r="CS57">
            <v>3488</v>
          </cell>
          <cell r="CT57">
            <v>4</v>
          </cell>
          <cell r="CU57">
            <v>5.7374999999999998</v>
          </cell>
          <cell r="CV57">
            <v>5.82</v>
          </cell>
          <cell r="CZ57">
            <v>59.839136147499097</v>
          </cell>
          <cell r="DA57">
            <v>27.540367698669439</v>
          </cell>
        </row>
        <row r="58">
          <cell r="CP58">
            <v>28</v>
          </cell>
          <cell r="CQ58">
            <v>73.37</v>
          </cell>
          <cell r="CR58">
            <v>59.95</v>
          </cell>
          <cell r="CS58">
            <v>3496</v>
          </cell>
          <cell r="CT58">
            <v>10</v>
          </cell>
          <cell r="CU58">
            <v>5.15</v>
          </cell>
          <cell r="CV58">
            <v>5.54</v>
          </cell>
          <cell r="CZ58">
            <v>65.646143150329593</v>
          </cell>
          <cell r="DA58">
            <v>39.484533691406256</v>
          </cell>
        </row>
        <row r="59">
          <cell r="CP59">
            <v>33</v>
          </cell>
          <cell r="CQ59">
            <v>185.1225</v>
          </cell>
          <cell r="CR59">
            <v>158.82</v>
          </cell>
          <cell r="CS59">
            <v>3526</v>
          </cell>
          <cell r="CT59">
            <v>10</v>
          </cell>
          <cell r="CU59">
            <v>4.7475000000000005</v>
          </cell>
          <cell r="CV59">
            <v>4.8099999999999996</v>
          </cell>
          <cell r="CZ59">
            <v>258.83765234947202</v>
          </cell>
          <cell r="DA59">
            <v>69.032325172424308</v>
          </cell>
        </row>
        <row r="60">
          <cell r="CP60">
            <v>55</v>
          </cell>
          <cell r="CQ60">
            <v>244.91166666666672</v>
          </cell>
          <cell r="CR60">
            <v>184.02</v>
          </cell>
          <cell r="CS60">
            <v>3423</v>
          </cell>
          <cell r="CT60">
            <v>2</v>
          </cell>
          <cell r="CU60">
            <v>5.5983333333333336</v>
          </cell>
          <cell r="CV60">
            <v>5.38</v>
          </cell>
          <cell r="CZ60">
            <v>134.73504439592364</v>
          </cell>
          <cell r="DA60">
            <v>40.753117012977604</v>
          </cell>
        </row>
        <row r="61">
          <cell r="CP61">
            <v>98</v>
          </cell>
          <cell r="CQ61">
            <v>214.95473684210526</v>
          </cell>
          <cell r="CR61">
            <v>185.69</v>
          </cell>
          <cell r="CS61">
            <v>3475</v>
          </cell>
          <cell r="CT61">
            <v>36</v>
          </cell>
          <cell r="CU61">
            <v>5.120000000000001</v>
          </cell>
          <cell r="CV61">
            <v>5.14</v>
          </cell>
          <cell r="CZ61">
            <v>347.23610987663267</v>
          </cell>
          <cell r="DA61">
            <v>49.552165603637697</v>
          </cell>
        </row>
        <row r="62">
          <cell r="CP62">
            <v>65</v>
          </cell>
          <cell r="CQ62">
            <v>170.02833333333334</v>
          </cell>
          <cell r="CR62">
            <v>128.15</v>
          </cell>
          <cell r="CS62">
            <v>3672</v>
          </cell>
          <cell r="CT62">
            <v>24</v>
          </cell>
          <cell r="CU62">
            <v>5.61</v>
          </cell>
          <cell r="CV62">
            <v>5.51</v>
          </cell>
          <cell r="CZ62">
            <v>349.03900356292729</v>
          </cell>
          <cell r="DA62">
            <v>66.581471395492557</v>
          </cell>
        </row>
        <row r="63">
          <cell r="CP63">
            <v>50</v>
          </cell>
          <cell r="CQ63">
            <v>172.20999999999998</v>
          </cell>
          <cell r="CR63">
            <v>132.6</v>
          </cell>
          <cell r="CS63">
            <v>3632</v>
          </cell>
          <cell r="CT63">
            <v>16</v>
          </cell>
          <cell r="CU63">
            <v>5.258</v>
          </cell>
          <cell r="CV63">
            <v>5.29</v>
          </cell>
          <cell r="CZ63">
            <v>223.45320844650269</v>
          </cell>
          <cell r="DA63">
            <v>53.447940444946283</v>
          </cell>
        </row>
        <row r="64">
          <cell r="CP64">
            <v>60</v>
          </cell>
          <cell r="CQ64">
            <v>208.82000000000002</v>
          </cell>
          <cell r="CR64">
            <v>148.51</v>
          </cell>
          <cell r="CS64">
            <v>3602</v>
          </cell>
          <cell r="CT64">
            <v>42</v>
          </cell>
          <cell r="CU64">
            <v>7.5083333333333329</v>
          </cell>
          <cell r="CV64">
            <v>7.42</v>
          </cell>
          <cell r="CZ64">
            <v>200.40158212725075</v>
          </cell>
          <cell r="DA64">
            <v>40.473277568817139</v>
          </cell>
        </row>
        <row r="65">
          <cell r="CP65">
            <v>12</v>
          </cell>
          <cell r="CQ65">
            <v>140.755</v>
          </cell>
          <cell r="CR65">
            <v>96.55</v>
          </cell>
          <cell r="CS65">
            <v>3632</v>
          </cell>
          <cell r="CT65">
            <v>21</v>
          </cell>
          <cell r="CU65">
            <v>7.77</v>
          </cell>
          <cell r="CV65">
            <v>7.76</v>
          </cell>
          <cell r="CZ65">
            <v>72.402779996395111</v>
          </cell>
          <cell r="DA65">
            <v>37.674186623096467</v>
          </cell>
        </row>
        <row r="66">
          <cell r="CP66">
            <v>26</v>
          </cell>
          <cell r="CQ66">
            <v>77.484999999999999</v>
          </cell>
          <cell r="CR66">
            <v>73.31</v>
          </cell>
          <cell r="CS66">
            <v>3634</v>
          </cell>
          <cell r="CT66">
            <v>30</v>
          </cell>
          <cell r="CU66">
            <v>5.8550000000000004</v>
          </cell>
          <cell r="CV66">
            <v>5.95</v>
          </cell>
          <cell r="CZ66">
            <v>36.592092490196229</v>
          </cell>
          <cell r="DA66">
            <v>25.393485760688783</v>
          </cell>
        </row>
        <row r="67">
          <cell r="CP67">
            <v>9</v>
          </cell>
          <cell r="CQ67">
            <v>26.73</v>
          </cell>
          <cell r="CR67">
            <v>26.73</v>
          </cell>
          <cell r="CS67">
            <v>3634</v>
          </cell>
          <cell r="CT67">
            <v>18</v>
          </cell>
          <cell r="CU67">
            <v>5.43</v>
          </cell>
          <cell r="CV67">
            <v>5.43</v>
          </cell>
          <cell r="CZ67">
            <v>16.723781824111938</v>
          </cell>
          <cell r="DA67">
            <v>16.723781824111938</v>
          </cell>
        </row>
        <row r="68">
          <cell r="CP68">
            <v>57</v>
          </cell>
          <cell r="CQ68">
            <v>493.92730888091319</v>
          </cell>
          <cell r="CR68">
            <v>597.39501032553881</v>
          </cell>
          <cell r="CS68">
            <v>3716</v>
          </cell>
          <cell r="CT68">
            <v>6.8789668094966387</v>
          </cell>
          <cell r="CU68">
            <v>6.1544736842105259</v>
          </cell>
          <cell r="CV68">
            <v>6.165</v>
          </cell>
          <cell r="CZ68">
            <v>375.11226516012312</v>
          </cell>
          <cell r="DA68">
            <v>74.030179558639531</v>
          </cell>
        </row>
        <row r="69">
          <cell r="CP69">
            <v>66</v>
          </cell>
          <cell r="CQ69">
            <v>343.31047685513568</v>
          </cell>
          <cell r="CR69">
            <v>332.95458765039513</v>
          </cell>
          <cell r="CS69">
            <v>3717</v>
          </cell>
          <cell r="CT69">
            <v>11.405607506230629</v>
          </cell>
          <cell r="CU69">
            <v>5.6665909090909095</v>
          </cell>
          <cell r="CV69">
            <v>5.25</v>
          </cell>
          <cell r="CZ69">
            <v>487.77407698089564</v>
          </cell>
          <cell r="DA69">
            <v>102.50023926210882</v>
          </cell>
        </row>
        <row r="70">
          <cell r="CP70">
            <v>60</v>
          </cell>
          <cell r="CQ70">
            <v>270.5220384277066</v>
          </cell>
          <cell r="CR70">
            <v>299.4727135387879</v>
          </cell>
          <cell r="CS70">
            <v>3517</v>
          </cell>
          <cell r="CT70">
            <v>9.5442551045989212</v>
          </cell>
          <cell r="CU70">
            <v>6.4362500000000002</v>
          </cell>
          <cell r="CV70">
            <v>5.5649999999999995</v>
          </cell>
          <cell r="CZ70">
            <v>353.12467192200035</v>
          </cell>
          <cell r="DA70">
            <v>78.348118163323406</v>
          </cell>
        </row>
        <row r="71">
          <cell r="CP71">
            <v>68</v>
          </cell>
          <cell r="CQ71">
            <v>174.63392912402793</v>
          </cell>
          <cell r="CR71">
            <v>81.597779787841006</v>
          </cell>
          <cell r="CS71">
            <v>3583</v>
          </cell>
          <cell r="CT71">
            <v>7.2525049121225411</v>
          </cell>
          <cell r="CU71">
            <v>4.9552941176470586</v>
          </cell>
          <cell r="CV71">
            <v>4.9849999999999994</v>
          </cell>
          <cell r="CZ71">
            <v>233.46870314555352</v>
          </cell>
          <cell r="DA71">
            <v>41.735129459602838</v>
          </cell>
        </row>
        <row r="72">
          <cell r="CP72">
            <v>45</v>
          </cell>
          <cell r="CQ72">
            <v>323.64370049733316</v>
          </cell>
          <cell r="CR72">
            <v>336.88798882191884</v>
          </cell>
          <cell r="CS72">
            <v>3585</v>
          </cell>
          <cell r="CT72">
            <v>9.1654595746997156</v>
          </cell>
          <cell r="CU72">
            <v>4.9883333333333333</v>
          </cell>
          <cell r="CV72">
            <v>5.0299999999999994</v>
          </cell>
          <cell r="CZ72">
            <v>229.42275067814592</v>
          </cell>
          <cell r="DA72">
            <v>69.082879563605786</v>
          </cell>
        </row>
        <row r="73">
          <cell r="CP73">
            <v>35</v>
          </cell>
          <cell r="CQ73">
            <v>274.15787699701417</v>
          </cell>
          <cell r="CR73">
            <v>351.32422466313096</v>
          </cell>
          <cell r="CS73">
            <v>3586</v>
          </cell>
          <cell r="CT73">
            <v>13.971718167492144</v>
          </cell>
          <cell r="CU73">
            <v>5.375</v>
          </cell>
          <cell r="CV73">
            <v>5.5350000000000001</v>
          </cell>
          <cell r="CZ73">
            <v>215.14777266119256</v>
          </cell>
          <cell r="DA73">
            <v>68.552664414091112</v>
          </cell>
        </row>
      </sheetData>
      <sheetData sheetId="10"/>
      <sheetData sheetId="11"/>
      <sheetData sheetId="12"/>
      <sheetData sheetId="13"/>
      <sheetData sheetId="14">
        <row r="11">
          <cell r="N11">
            <v>257.56813035241402</v>
          </cell>
          <cell r="P11">
            <v>34.419077068440565</v>
          </cell>
        </row>
        <row r="12">
          <cell r="N12">
            <v>184.73116869299997</v>
          </cell>
          <cell r="P12">
            <v>24.704694535907539</v>
          </cell>
        </row>
        <row r="14">
          <cell r="N14">
            <v>76.694393156896552</v>
          </cell>
          <cell r="P14">
            <v>6.5618802229515021</v>
          </cell>
        </row>
        <row r="15">
          <cell r="N15">
            <v>52.908715137249999</v>
          </cell>
          <cell r="P15">
            <v>3.7735609020475582</v>
          </cell>
        </row>
        <row r="67">
          <cell r="N67">
            <v>191.03193940666665</v>
          </cell>
          <cell r="P67">
            <v>93.539520127540271</v>
          </cell>
        </row>
        <row r="68">
          <cell r="N68">
            <v>223.57366896075001</v>
          </cell>
          <cell r="P68">
            <v>27.067192617457629</v>
          </cell>
        </row>
        <row r="69">
          <cell r="N69">
            <v>148.41077471222223</v>
          </cell>
          <cell r="P69">
            <v>34.113717141984232</v>
          </cell>
        </row>
        <row r="70">
          <cell r="N70">
            <v>332.58908810999998</v>
          </cell>
          <cell r="P70">
            <v>59.076093673695119</v>
          </cell>
        </row>
        <row r="71">
          <cell r="N71">
            <v>88.117073533999999</v>
          </cell>
          <cell r="P71">
            <v>24.034785819529997</v>
          </cell>
        </row>
        <row r="73">
          <cell r="N73">
            <v>63.252840946666673</v>
          </cell>
          <cell r="P73">
            <v>8.9937125895352406</v>
          </cell>
        </row>
        <row r="74">
          <cell r="N74">
            <v>64.56390155950001</v>
          </cell>
          <cell r="P74">
            <v>4.8059966920993542</v>
          </cell>
        </row>
        <row r="75">
          <cell r="N75">
            <v>55.978752561111108</v>
          </cell>
          <cell r="P75">
            <v>6.7138856334801256</v>
          </cell>
        </row>
        <row r="76">
          <cell r="N76">
            <v>73.077853879999992</v>
          </cell>
          <cell r="P76">
            <v>16.623239084528457</v>
          </cell>
        </row>
        <row r="77">
          <cell r="N77">
            <v>43.380688202000002</v>
          </cell>
          <cell r="P77">
            <v>9.2424075091126099</v>
          </cell>
        </row>
        <row r="167">
          <cell r="N167">
            <v>246.00651894615385</v>
          </cell>
          <cell r="P167">
            <v>50.59076794378273</v>
          </cell>
        </row>
        <row r="168">
          <cell r="N168">
            <v>235.26956914399997</v>
          </cell>
          <cell r="P168">
            <v>73.122587759753273</v>
          </cell>
        </row>
        <row r="169">
          <cell r="N169">
            <v>251.0573057276923</v>
          </cell>
          <cell r="P169">
            <v>50.81736182638879</v>
          </cell>
        </row>
        <row r="170">
          <cell r="N170">
            <v>190.01434109105261</v>
          </cell>
          <cell r="P170">
            <v>27.184283306006868</v>
          </cell>
        </row>
        <row r="172">
          <cell r="N172">
            <v>64.741917403846159</v>
          </cell>
          <cell r="P172">
            <v>8.743674479428508</v>
          </cell>
        </row>
        <row r="173">
          <cell r="N173">
            <v>59.592308662000008</v>
          </cell>
          <cell r="P173">
            <v>7.3715339595355331</v>
          </cell>
        </row>
        <row r="174">
          <cell r="N174">
            <v>84.529201563076924</v>
          </cell>
          <cell r="P174">
            <v>10.254590939112028</v>
          </cell>
        </row>
        <row r="175">
          <cell r="N175">
            <v>55.315787293684217</v>
          </cell>
          <cell r="P175">
            <v>4.5341023702003644</v>
          </cell>
        </row>
        <row r="251">
          <cell r="N251">
            <v>180.228651394</v>
          </cell>
          <cell r="P251">
            <v>54.349487867503058</v>
          </cell>
        </row>
        <row r="252">
          <cell r="N252">
            <v>215.44046584586954</v>
          </cell>
          <cell r="P252">
            <v>23.578008066088259</v>
          </cell>
        </row>
        <row r="253">
          <cell r="N253">
            <v>242.01342962230771</v>
          </cell>
          <cell r="P253">
            <v>60.184580189865912</v>
          </cell>
        </row>
        <row r="255">
          <cell r="N255">
            <v>70.242438507999992</v>
          </cell>
          <cell r="P255">
            <v>7.652939086248475</v>
          </cell>
        </row>
        <row r="256">
          <cell r="N256">
            <v>57.898721766739129</v>
          </cell>
          <cell r="P256">
            <v>3.767767160087947</v>
          </cell>
        </row>
        <row r="257">
          <cell r="N257">
            <v>74.97849389923077</v>
          </cell>
          <cell r="P257">
            <v>13.503428050528505</v>
          </cell>
        </row>
      </sheetData>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04"/>
  <sheetViews>
    <sheetView workbookViewId="0">
      <selection activeCell="B7" sqref="B7"/>
    </sheetView>
  </sheetViews>
  <sheetFormatPr defaultRowHeight="15" x14ac:dyDescent="0.25"/>
  <sheetData>
    <row r="2" spans="2:18" x14ac:dyDescent="0.25">
      <c r="B2" s="1"/>
    </row>
    <row r="3" spans="2:18" x14ac:dyDescent="0.25">
      <c r="B3" s="72" t="s">
        <v>156</v>
      </c>
      <c r="C3" s="71"/>
      <c r="D3" s="71"/>
      <c r="E3" s="71"/>
      <c r="F3" s="71"/>
      <c r="G3" s="71"/>
      <c r="H3" s="71"/>
      <c r="I3" s="71"/>
      <c r="J3" s="71"/>
      <c r="K3" s="71"/>
      <c r="L3" s="71"/>
      <c r="M3" s="70"/>
      <c r="N3" s="70"/>
      <c r="O3" s="70"/>
      <c r="P3" s="70"/>
      <c r="Q3" s="70"/>
      <c r="R3" s="70"/>
    </row>
    <row r="4" spans="2:18" x14ac:dyDescent="0.25">
      <c r="B4" s="3" t="s">
        <v>1</v>
      </c>
      <c r="C4" s="2"/>
      <c r="D4" s="2"/>
      <c r="E4" s="2"/>
      <c r="F4" s="2"/>
      <c r="G4" s="2"/>
      <c r="H4" s="2"/>
      <c r="I4" s="2"/>
      <c r="J4" s="2"/>
      <c r="K4" s="2"/>
      <c r="L4" s="2"/>
    </row>
    <row r="5" spans="2:18" x14ac:dyDescent="0.25">
      <c r="B5" s="3" t="s">
        <v>2</v>
      </c>
      <c r="C5" s="2"/>
      <c r="D5" s="2"/>
      <c r="E5" s="2"/>
      <c r="F5" s="2"/>
      <c r="G5" s="2"/>
      <c r="H5" s="2"/>
      <c r="I5" s="2"/>
      <c r="J5" s="2"/>
      <c r="K5" s="2"/>
      <c r="L5" s="2"/>
    </row>
    <row r="6" spans="2:18" x14ac:dyDescent="0.25">
      <c r="B6" s="3" t="s">
        <v>3</v>
      </c>
      <c r="C6" s="2"/>
      <c r="D6" s="2"/>
      <c r="E6" s="2"/>
      <c r="F6" s="2"/>
      <c r="G6" s="2"/>
      <c r="H6" s="2"/>
      <c r="I6" s="2"/>
      <c r="J6" s="2"/>
      <c r="K6" s="2"/>
      <c r="L6" s="2"/>
    </row>
    <row r="7" spans="2:18" x14ac:dyDescent="0.25">
      <c r="B7" s="88" t="s">
        <v>582</v>
      </c>
      <c r="C7" s="2"/>
      <c r="D7" s="2"/>
      <c r="E7" s="2"/>
      <c r="F7" s="2"/>
      <c r="G7" s="2"/>
      <c r="H7" s="2"/>
      <c r="I7" s="2"/>
      <c r="J7" s="2"/>
      <c r="K7" s="2"/>
      <c r="L7" s="2"/>
    </row>
    <row r="8" spans="2:18" x14ac:dyDescent="0.25">
      <c r="B8" s="2"/>
      <c r="C8" s="2"/>
      <c r="D8" s="2"/>
      <c r="E8" s="2"/>
      <c r="F8" s="2"/>
      <c r="G8" s="2"/>
      <c r="H8" s="2"/>
      <c r="I8" s="2"/>
      <c r="J8" s="2"/>
      <c r="K8" s="2"/>
      <c r="L8" s="2"/>
    </row>
    <row r="9" spans="2:18" ht="18" x14ac:dyDescent="0.25">
      <c r="B9" s="4" t="s">
        <v>4</v>
      </c>
      <c r="C9" s="2"/>
      <c r="D9" s="2"/>
      <c r="E9" s="2"/>
      <c r="F9" s="2"/>
      <c r="G9" s="2"/>
      <c r="H9" s="2"/>
      <c r="I9" s="2"/>
      <c r="J9" s="2"/>
      <c r="K9" s="2"/>
      <c r="L9" s="2"/>
    </row>
    <row r="10" spans="2:18" x14ac:dyDescent="0.25">
      <c r="B10" s="2"/>
      <c r="C10" s="2"/>
      <c r="D10" s="2"/>
      <c r="E10" s="2"/>
      <c r="F10" s="2"/>
      <c r="G10" s="2"/>
      <c r="H10" s="2"/>
      <c r="I10" s="2"/>
      <c r="J10" s="2"/>
      <c r="K10" s="2"/>
      <c r="L10" s="2"/>
    </row>
    <row r="11" spans="2:18" x14ac:dyDescent="0.25">
      <c r="B11" s="73" t="s">
        <v>5</v>
      </c>
      <c r="C11" s="73"/>
      <c r="D11" s="73"/>
      <c r="E11" s="2"/>
      <c r="F11" s="2"/>
      <c r="G11" s="2"/>
      <c r="H11" s="2"/>
      <c r="I11" s="2"/>
      <c r="J11" s="2"/>
      <c r="K11" s="2"/>
      <c r="L11" s="2"/>
    </row>
    <row r="12" spans="2:18" x14ac:dyDescent="0.25">
      <c r="B12" s="86" t="s">
        <v>6</v>
      </c>
      <c r="C12" s="86"/>
      <c r="D12" s="5" t="s">
        <v>22</v>
      </c>
      <c r="E12" s="2"/>
      <c r="F12" s="2"/>
      <c r="G12" s="2"/>
      <c r="H12" s="2"/>
      <c r="I12" s="2"/>
      <c r="J12" s="2"/>
      <c r="K12" s="2"/>
      <c r="L12" s="2"/>
    </row>
    <row r="13" spans="2:18" x14ac:dyDescent="0.25">
      <c r="B13" s="76" t="s">
        <v>7</v>
      </c>
      <c r="C13" s="76"/>
      <c r="D13" s="6" t="s">
        <v>0</v>
      </c>
      <c r="E13" s="2"/>
      <c r="F13" s="2"/>
      <c r="G13" s="2"/>
      <c r="H13" s="2"/>
      <c r="I13" s="2"/>
      <c r="J13" s="2"/>
      <c r="K13" s="2"/>
      <c r="L13" s="2"/>
    </row>
    <row r="14" spans="2:18" ht="108" x14ac:dyDescent="0.25">
      <c r="B14" s="76" t="s">
        <v>8</v>
      </c>
      <c r="C14" s="7" t="s">
        <v>9</v>
      </c>
      <c r="D14" s="6" t="s">
        <v>23</v>
      </c>
      <c r="E14" s="2"/>
      <c r="F14" s="2"/>
      <c r="G14" s="2"/>
      <c r="H14" s="2"/>
      <c r="I14" s="2"/>
      <c r="J14" s="2"/>
      <c r="K14" s="2"/>
      <c r="L14" s="2"/>
    </row>
    <row r="15" spans="2:18" ht="24" x14ac:dyDescent="0.25">
      <c r="B15" s="76"/>
      <c r="C15" s="7" t="s">
        <v>10</v>
      </c>
      <c r="D15" s="6" t="s">
        <v>24</v>
      </c>
      <c r="E15" s="2"/>
      <c r="F15" s="2"/>
      <c r="G15" s="2"/>
      <c r="H15" s="2"/>
      <c r="I15" s="2"/>
      <c r="J15" s="2"/>
      <c r="K15" s="2"/>
      <c r="L15" s="2"/>
    </row>
    <row r="16" spans="2:18" x14ac:dyDescent="0.25">
      <c r="B16" s="76"/>
      <c r="C16" s="7" t="s">
        <v>11</v>
      </c>
      <c r="D16" s="6" t="s">
        <v>25</v>
      </c>
      <c r="E16" s="2"/>
      <c r="F16" s="2"/>
      <c r="G16" s="2"/>
      <c r="H16" s="2"/>
      <c r="I16" s="2"/>
      <c r="J16" s="2"/>
      <c r="K16" s="2"/>
      <c r="L16" s="2"/>
    </row>
    <row r="17" spans="2:12" x14ac:dyDescent="0.25">
      <c r="B17" s="76"/>
      <c r="C17" s="7" t="s">
        <v>12</v>
      </c>
      <c r="D17" s="6" t="s">
        <v>25</v>
      </c>
      <c r="E17" s="2"/>
      <c r="F17" s="2"/>
      <c r="G17" s="2"/>
      <c r="H17" s="2"/>
      <c r="I17" s="2"/>
      <c r="J17" s="2"/>
      <c r="K17" s="2"/>
      <c r="L17" s="2"/>
    </row>
    <row r="18" spans="2:12" x14ac:dyDescent="0.25">
      <c r="B18" s="76"/>
      <c r="C18" s="7" t="s">
        <v>13</v>
      </c>
      <c r="D18" s="6" t="s">
        <v>25</v>
      </c>
      <c r="E18" s="2"/>
      <c r="F18" s="2"/>
      <c r="G18" s="2"/>
      <c r="H18" s="2"/>
      <c r="I18" s="2"/>
      <c r="J18" s="2"/>
      <c r="K18" s="2"/>
      <c r="L18" s="2"/>
    </row>
    <row r="19" spans="2:12" ht="48" x14ac:dyDescent="0.25">
      <c r="B19" s="76"/>
      <c r="C19" s="7" t="s">
        <v>14</v>
      </c>
      <c r="D19" s="8">
        <v>69</v>
      </c>
      <c r="E19" s="2"/>
      <c r="F19" s="2"/>
      <c r="G19" s="2"/>
      <c r="H19" s="2"/>
      <c r="I19" s="2"/>
      <c r="J19" s="2"/>
      <c r="K19" s="2"/>
      <c r="L19" s="2"/>
    </row>
    <row r="20" spans="2:12" ht="72" x14ac:dyDescent="0.25">
      <c r="B20" s="76" t="s">
        <v>15</v>
      </c>
      <c r="C20" s="7" t="s">
        <v>16</v>
      </c>
      <c r="D20" s="6" t="s">
        <v>26</v>
      </c>
      <c r="E20" s="2"/>
      <c r="F20" s="2"/>
      <c r="G20" s="2"/>
      <c r="H20" s="2"/>
      <c r="I20" s="2"/>
      <c r="J20" s="2"/>
      <c r="K20" s="2"/>
      <c r="L20" s="2"/>
    </row>
    <row r="21" spans="2:12" ht="144" x14ac:dyDescent="0.25">
      <c r="B21" s="76"/>
      <c r="C21" s="7" t="s">
        <v>17</v>
      </c>
      <c r="D21" s="6" t="s">
        <v>27</v>
      </c>
      <c r="E21" s="2"/>
      <c r="F21" s="2"/>
      <c r="G21" s="2"/>
      <c r="H21" s="2"/>
      <c r="I21" s="2"/>
      <c r="J21" s="2"/>
      <c r="K21" s="2"/>
      <c r="L21" s="2"/>
    </row>
    <row r="22" spans="2:12" ht="180" x14ac:dyDescent="0.25">
      <c r="B22" s="76" t="s">
        <v>18</v>
      </c>
      <c r="C22" s="76"/>
      <c r="D22" s="6" t="s">
        <v>28</v>
      </c>
      <c r="E22" s="2"/>
      <c r="F22" s="2"/>
      <c r="G22" s="2"/>
      <c r="H22" s="2"/>
      <c r="I22" s="2"/>
      <c r="J22" s="2"/>
      <c r="K22" s="2"/>
      <c r="L22" s="2"/>
    </row>
    <row r="23" spans="2:12" ht="24" x14ac:dyDescent="0.25">
      <c r="B23" s="76" t="s">
        <v>19</v>
      </c>
      <c r="C23" s="7" t="s">
        <v>20</v>
      </c>
      <c r="D23" s="9" t="s">
        <v>29</v>
      </c>
      <c r="E23" s="2"/>
      <c r="F23" s="2"/>
      <c r="G23" s="2"/>
      <c r="H23" s="2"/>
      <c r="I23" s="2"/>
      <c r="J23" s="2"/>
      <c r="K23" s="2"/>
      <c r="L23" s="2"/>
    </row>
    <row r="24" spans="2:12" ht="24" x14ac:dyDescent="0.25">
      <c r="B24" s="78"/>
      <c r="C24" s="10" t="s">
        <v>21</v>
      </c>
      <c r="D24" s="11" t="s">
        <v>30</v>
      </c>
      <c r="E24" s="2"/>
      <c r="F24" s="2"/>
      <c r="G24" s="2"/>
      <c r="H24" s="2"/>
      <c r="I24" s="2"/>
      <c r="J24" s="2"/>
      <c r="K24" s="2"/>
      <c r="L24" s="2"/>
    </row>
    <row r="25" spans="2:12" x14ac:dyDescent="0.25">
      <c r="B25" s="2"/>
      <c r="C25" s="2"/>
      <c r="D25" s="2"/>
      <c r="E25" s="2"/>
      <c r="F25" s="2"/>
      <c r="G25" s="2"/>
      <c r="H25" s="2"/>
      <c r="I25" s="2"/>
      <c r="J25" s="2"/>
      <c r="K25" s="2"/>
      <c r="L25" s="2"/>
    </row>
    <row r="26" spans="2:12" x14ac:dyDescent="0.25">
      <c r="B26" s="73" t="s">
        <v>31</v>
      </c>
      <c r="C26" s="73"/>
      <c r="D26" s="73"/>
      <c r="E26" s="73"/>
      <c r="F26" s="73"/>
      <c r="G26" s="73"/>
      <c r="H26" s="73"/>
      <c r="I26" s="73"/>
      <c r="J26" s="73"/>
      <c r="K26" s="73"/>
      <c r="L26" s="2"/>
    </row>
    <row r="27" spans="2:12" x14ac:dyDescent="0.25">
      <c r="B27" s="83" t="s">
        <v>0</v>
      </c>
      <c r="C27" s="83"/>
      <c r="D27" s="84" t="s">
        <v>32</v>
      </c>
      <c r="E27" s="79" t="s">
        <v>33</v>
      </c>
      <c r="F27" s="79" t="s">
        <v>34</v>
      </c>
      <c r="G27" s="79" t="s">
        <v>35</v>
      </c>
      <c r="H27" s="79" t="s">
        <v>36</v>
      </c>
      <c r="I27" s="79"/>
      <c r="J27" s="79" t="s">
        <v>37</v>
      </c>
      <c r="K27" s="81" t="s">
        <v>38</v>
      </c>
      <c r="L27" s="2"/>
    </row>
    <row r="28" spans="2:12" ht="24.75" x14ac:dyDescent="0.25">
      <c r="B28" s="74"/>
      <c r="C28" s="74"/>
      <c r="D28" s="85"/>
      <c r="E28" s="80"/>
      <c r="F28" s="80"/>
      <c r="G28" s="80"/>
      <c r="H28" s="12" t="s">
        <v>39</v>
      </c>
      <c r="I28" s="12" t="s">
        <v>40</v>
      </c>
      <c r="J28" s="80"/>
      <c r="K28" s="82"/>
      <c r="L28" s="2"/>
    </row>
    <row r="29" spans="2:12" x14ac:dyDescent="0.25">
      <c r="B29" s="75" t="s">
        <v>41</v>
      </c>
      <c r="C29" s="13" t="s">
        <v>42</v>
      </c>
      <c r="D29" s="14">
        <v>29</v>
      </c>
      <c r="E29" s="15">
        <v>257.5682758620689</v>
      </c>
      <c r="F29" s="16">
        <v>185.35201658059353</v>
      </c>
      <c r="G29" s="16">
        <v>34.419005400731841</v>
      </c>
      <c r="H29" s="15">
        <v>187.06413938572712</v>
      </c>
      <c r="I29" s="15">
        <v>328.07241233841069</v>
      </c>
      <c r="J29" s="17">
        <v>16.72</v>
      </c>
      <c r="K29" s="18">
        <v>662.67</v>
      </c>
      <c r="L29" s="2"/>
    </row>
    <row r="30" spans="2:12" x14ac:dyDescent="0.25">
      <c r="B30" s="76"/>
      <c r="C30" s="19" t="s">
        <v>43</v>
      </c>
      <c r="D30" s="20">
        <v>40</v>
      </c>
      <c r="E30" s="21">
        <v>184.73075</v>
      </c>
      <c r="F30" s="22">
        <v>156.2461718979265</v>
      </c>
      <c r="G30" s="22">
        <v>24.70468894398207</v>
      </c>
      <c r="H30" s="21">
        <v>134.76079999068196</v>
      </c>
      <c r="I30" s="21">
        <v>234.70070000931804</v>
      </c>
      <c r="J30" s="23">
        <v>17.53</v>
      </c>
      <c r="K30" s="24">
        <v>627.92999999999995</v>
      </c>
      <c r="L30" s="2"/>
    </row>
    <row r="31" spans="2:12" x14ac:dyDescent="0.25">
      <c r="B31" s="77"/>
      <c r="C31" s="25" t="s">
        <v>44</v>
      </c>
      <c r="D31" s="26">
        <v>69</v>
      </c>
      <c r="E31" s="27">
        <v>215.34362318840579</v>
      </c>
      <c r="F31" s="28">
        <v>171.63756197093488</v>
      </c>
      <c r="G31" s="28">
        <v>20.662734319432573</v>
      </c>
      <c r="H31" s="27">
        <v>174.11177881559661</v>
      </c>
      <c r="I31" s="27">
        <v>256.57546756121496</v>
      </c>
      <c r="J31" s="29">
        <v>16.72</v>
      </c>
      <c r="K31" s="30">
        <v>662.67</v>
      </c>
      <c r="L31" s="2"/>
    </row>
    <row r="32" spans="2:12" x14ac:dyDescent="0.25">
      <c r="B32" s="77" t="s">
        <v>45</v>
      </c>
      <c r="C32" s="19" t="s">
        <v>42</v>
      </c>
      <c r="D32" s="20">
        <v>29</v>
      </c>
      <c r="E32" s="22">
        <v>76.69448275862068</v>
      </c>
      <c r="F32" s="31">
        <v>35.336829895228789</v>
      </c>
      <c r="G32" s="31">
        <v>6.5618845774994661</v>
      </c>
      <c r="H32" s="22">
        <v>63.253071526435924</v>
      </c>
      <c r="I32" s="22">
        <v>90.135893990805428</v>
      </c>
      <c r="J32" s="32">
        <v>16.079999999999998</v>
      </c>
      <c r="K32" s="33">
        <v>190.46</v>
      </c>
      <c r="L32" s="2"/>
    </row>
    <row r="33" spans="2:12" x14ac:dyDescent="0.25">
      <c r="B33" s="76"/>
      <c r="C33" s="19" t="s">
        <v>43</v>
      </c>
      <c r="D33" s="20">
        <v>40</v>
      </c>
      <c r="E33" s="22">
        <v>52.908000000000015</v>
      </c>
      <c r="F33" s="31">
        <v>23.865467295462064</v>
      </c>
      <c r="G33" s="31">
        <v>3.7734617038959377</v>
      </c>
      <c r="H33" s="22">
        <v>45.275453274424336</v>
      </c>
      <c r="I33" s="22">
        <v>60.540546725575695</v>
      </c>
      <c r="J33" s="32">
        <v>13.99</v>
      </c>
      <c r="K33" s="33">
        <v>140.16</v>
      </c>
      <c r="L33" s="2"/>
    </row>
    <row r="34" spans="2:12" x14ac:dyDescent="0.25">
      <c r="B34" s="78"/>
      <c r="C34" s="10" t="s">
        <v>44</v>
      </c>
      <c r="D34" s="34">
        <v>69</v>
      </c>
      <c r="E34" s="35">
        <v>62.905217391304362</v>
      </c>
      <c r="F34" s="36">
        <v>31.316263750960026</v>
      </c>
      <c r="G34" s="36">
        <v>3.7700351271182733</v>
      </c>
      <c r="H34" s="35">
        <v>55.382229424742093</v>
      </c>
      <c r="I34" s="35">
        <v>70.428205357866631</v>
      </c>
      <c r="J34" s="37">
        <v>13.99</v>
      </c>
      <c r="K34" s="38">
        <v>190.46</v>
      </c>
      <c r="L34" s="2"/>
    </row>
    <row r="35" spans="2:12" x14ac:dyDescent="0.25">
      <c r="B35" s="2"/>
      <c r="C35" s="2"/>
      <c r="D35" s="2"/>
      <c r="E35" s="2"/>
      <c r="F35" s="2"/>
      <c r="G35" s="2"/>
      <c r="H35" s="2"/>
      <c r="I35" s="2"/>
      <c r="J35" s="2"/>
      <c r="K35" s="2"/>
      <c r="L35" s="2"/>
    </row>
    <row r="36" spans="2:12" x14ac:dyDescent="0.25">
      <c r="B36" s="73" t="s">
        <v>46</v>
      </c>
      <c r="C36" s="73"/>
      <c r="D36" s="73"/>
      <c r="E36" s="73"/>
      <c r="F36" s="73"/>
      <c r="G36" s="2"/>
      <c r="H36" s="2"/>
      <c r="I36" s="2"/>
      <c r="J36" s="2"/>
      <c r="K36" s="2"/>
      <c r="L36" s="2"/>
    </row>
    <row r="37" spans="2:12" ht="24.75" x14ac:dyDescent="0.25">
      <c r="B37" s="74" t="s">
        <v>0</v>
      </c>
      <c r="C37" s="39" t="s">
        <v>47</v>
      </c>
      <c r="D37" s="12" t="s">
        <v>48</v>
      </c>
      <c r="E37" s="12" t="s">
        <v>49</v>
      </c>
      <c r="F37" s="40" t="s">
        <v>50</v>
      </c>
      <c r="G37" s="2"/>
      <c r="H37" s="2"/>
      <c r="I37" s="2"/>
      <c r="J37" s="2"/>
      <c r="K37" s="2"/>
      <c r="L37" s="2"/>
    </row>
    <row r="38" spans="2:12" ht="24" x14ac:dyDescent="0.25">
      <c r="B38" s="41" t="s">
        <v>41</v>
      </c>
      <c r="C38" s="42">
        <v>0.96959626586775605</v>
      </c>
      <c r="D38" s="43">
        <v>1</v>
      </c>
      <c r="E38" s="43">
        <v>67</v>
      </c>
      <c r="F38" s="44">
        <v>0.32832348837789682</v>
      </c>
      <c r="G38" s="2"/>
      <c r="H38" s="2"/>
      <c r="I38" s="2"/>
      <c r="J38" s="2"/>
      <c r="K38" s="2"/>
      <c r="L38" s="2"/>
    </row>
    <row r="39" spans="2:12" x14ac:dyDescent="0.25">
      <c r="B39" s="10" t="s">
        <v>45</v>
      </c>
      <c r="C39" s="45">
        <v>3.0812544213877451</v>
      </c>
      <c r="D39" s="46">
        <v>1</v>
      </c>
      <c r="E39" s="46">
        <v>67</v>
      </c>
      <c r="F39" s="38">
        <v>8.3770335489350894E-2</v>
      </c>
      <c r="G39" s="2"/>
      <c r="H39" s="2"/>
      <c r="I39" s="2"/>
      <c r="J39" s="2"/>
      <c r="K39" s="2"/>
      <c r="L39" s="2"/>
    </row>
    <row r="40" spans="2:12" x14ac:dyDescent="0.25">
      <c r="B40" s="2"/>
      <c r="C40" s="2"/>
      <c r="D40" s="2"/>
      <c r="E40" s="2"/>
      <c r="F40" s="2"/>
      <c r="G40" s="2"/>
      <c r="H40" s="2"/>
      <c r="I40" s="2"/>
      <c r="J40" s="2"/>
      <c r="K40" s="2"/>
      <c r="L40" s="2"/>
    </row>
    <row r="41" spans="2:12" x14ac:dyDescent="0.25">
      <c r="B41" s="73" t="s">
        <v>51</v>
      </c>
      <c r="C41" s="73"/>
      <c r="D41" s="73"/>
      <c r="E41" s="73"/>
      <c r="F41" s="73"/>
      <c r="G41" s="73"/>
      <c r="H41" s="73"/>
      <c r="I41" s="2"/>
      <c r="J41" s="2"/>
      <c r="K41" s="2"/>
      <c r="L41" s="2"/>
    </row>
    <row r="42" spans="2:12" ht="24.75" x14ac:dyDescent="0.25">
      <c r="B42" s="74" t="s">
        <v>0</v>
      </c>
      <c r="C42" s="74"/>
      <c r="D42" s="39" t="s">
        <v>52</v>
      </c>
      <c r="E42" s="12" t="s">
        <v>53</v>
      </c>
      <c r="F42" s="12" t="s">
        <v>54</v>
      </c>
      <c r="G42" s="12" t="s">
        <v>55</v>
      </c>
      <c r="H42" s="40" t="s">
        <v>50</v>
      </c>
      <c r="I42" s="2"/>
      <c r="J42" s="2"/>
      <c r="K42" s="2"/>
      <c r="L42" s="2"/>
    </row>
    <row r="43" spans="2:12" ht="24" x14ac:dyDescent="0.25">
      <c r="B43" s="75" t="s">
        <v>41</v>
      </c>
      <c r="C43" s="41" t="s">
        <v>56</v>
      </c>
      <c r="D43" s="42">
        <v>89190.637702909647</v>
      </c>
      <c r="E43" s="43">
        <v>1</v>
      </c>
      <c r="F43" s="47">
        <v>89190.637702909647</v>
      </c>
      <c r="G43" s="47">
        <v>3.1220532540314658</v>
      </c>
      <c r="H43" s="44">
        <v>8.1793650941099569E-2</v>
      </c>
      <c r="I43" s="2"/>
      <c r="J43" s="2"/>
      <c r="K43" s="2"/>
      <c r="L43" s="2"/>
    </row>
    <row r="44" spans="2:12" ht="24" x14ac:dyDescent="0.25">
      <c r="B44" s="76"/>
      <c r="C44" s="7" t="s">
        <v>57</v>
      </c>
      <c r="D44" s="48">
        <v>1914052.144491293</v>
      </c>
      <c r="E44" s="49">
        <v>67</v>
      </c>
      <c r="F44" s="32">
        <v>28567.942455093926</v>
      </c>
      <c r="G44" s="50"/>
      <c r="H44" s="51"/>
      <c r="I44" s="2"/>
      <c r="J44" s="2"/>
      <c r="K44" s="2"/>
      <c r="L44" s="2"/>
    </row>
    <row r="45" spans="2:12" x14ac:dyDescent="0.25">
      <c r="B45" s="77"/>
      <c r="C45" s="25" t="s">
        <v>44</v>
      </c>
      <c r="D45" s="52">
        <v>2003242.7821942028</v>
      </c>
      <c r="E45" s="53">
        <v>68</v>
      </c>
      <c r="F45" s="54"/>
      <c r="G45" s="54"/>
      <c r="H45" s="55"/>
      <c r="I45" s="2"/>
      <c r="J45" s="2"/>
      <c r="K45" s="2"/>
      <c r="L45" s="2"/>
    </row>
    <row r="46" spans="2:12" ht="24" x14ac:dyDescent="0.25">
      <c r="B46" s="77" t="s">
        <v>45</v>
      </c>
      <c r="C46" s="7" t="s">
        <v>56</v>
      </c>
      <c r="D46" s="48">
        <v>9511.9455644977315</v>
      </c>
      <c r="E46" s="49">
        <v>1</v>
      </c>
      <c r="F46" s="32">
        <v>9511.9455644977315</v>
      </c>
      <c r="G46" s="32">
        <v>11.146247665777056</v>
      </c>
      <c r="H46" s="33">
        <v>1.378064326159124E-3</v>
      </c>
      <c r="I46" s="2"/>
      <c r="J46" s="2"/>
      <c r="K46" s="2"/>
      <c r="L46" s="2"/>
    </row>
    <row r="47" spans="2:12" ht="24" x14ac:dyDescent="0.25">
      <c r="B47" s="76"/>
      <c r="C47" s="7" t="s">
        <v>57</v>
      </c>
      <c r="D47" s="48">
        <v>57176.223957241389</v>
      </c>
      <c r="E47" s="49">
        <v>67</v>
      </c>
      <c r="F47" s="32">
        <v>853.37647697375212</v>
      </c>
      <c r="G47" s="50"/>
      <c r="H47" s="51"/>
      <c r="I47" s="2"/>
      <c r="J47" s="2"/>
      <c r="K47" s="2"/>
      <c r="L47" s="2"/>
    </row>
    <row r="48" spans="2:12" x14ac:dyDescent="0.25">
      <c r="B48" s="78"/>
      <c r="C48" s="10" t="s">
        <v>44</v>
      </c>
      <c r="D48" s="45">
        <v>66688.169521739124</v>
      </c>
      <c r="E48" s="46">
        <v>68</v>
      </c>
      <c r="F48" s="56"/>
      <c r="G48" s="56"/>
      <c r="H48" s="57"/>
      <c r="I48" s="2"/>
      <c r="J48" s="2"/>
      <c r="K48" s="2"/>
      <c r="L48" s="2"/>
    </row>
    <row r="49" spans="2:12" x14ac:dyDescent="0.25">
      <c r="B49" s="2"/>
      <c r="C49" s="2"/>
      <c r="D49" s="2"/>
      <c r="E49" s="2"/>
      <c r="F49" s="2"/>
      <c r="G49" s="2"/>
      <c r="H49" s="2"/>
      <c r="I49" s="2"/>
      <c r="J49" s="2"/>
      <c r="K49" s="2"/>
      <c r="L49" s="2"/>
    </row>
    <row r="50" spans="2:12" x14ac:dyDescent="0.25">
      <c r="B50" s="2"/>
      <c r="C50" s="2"/>
      <c r="D50" s="2"/>
      <c r="E50" s="2"/>
      <c r="F50" s="2"/>
      <c r="G50" s="2"/>
      <c r="H50" s="2"/>
      <c r="I50" s="2"/>
      <c r="J50" s="2"/>
      <c r="K50" s="2"/>
      <c r="L50" s="2"/>
    </row>
    <row r="51" spans="2:12" x14ac:dyDescent="0.25">
      <c r="B51" s="2"/>
      <c r="C51" s="2"/>
      <c r="D51" s="2"/>
      <c r="E51" s="2"/>
      <c r="F51" s="2"/>
      <c r="G51" s="2"/>
      <c r="H51" s="2"/>
      <c r="I51" s="2"/>
      <c r="J51" s="2"/>
      <c r="K51" s="2"/>
      <c r="L51" s="2"/>
    </row>
    <row r="52" spans="2:12" x14ac:dyDescent="0.25">
      <c r="B52" s="3" t="s">
        <v>58</v>
      </c>
      <c r="C52" s="2"/>
      <c r="D52" s="2"/>
      <c r="E52" s="2"/>
      <c r="F52" s="2"/>
      <c r="G52" s="2"/>
      <c r="H52" s="2"/>
      <c r="I52" s="2"/>
      <c r="J52" s="2"/>
      <c r="K52" s="2"/>
      <c r="L52" s="2"/>
    </row>
    <row r="53" spans="2:12" x14ac:dyDescent="0.25">
      <c r="B53" s="3" t="s">
        <v>2</v>
      </c>
      <c r="C53" s="2"/>
      <c r="D53" s="2"/>
      <c r="E53" s="2"/>
      <c r="F53" s="2"/>
      <c r="G53" s="2"/>
      <c r="H53" s="2"/>
      <c r="I53" s="2"/>
      <c r="J53" s="2"/>
      <c r="K53" s="2"/>
      <c r="L53" s="2"/>
    </row>
    <row r="54" spans="2:12" x14ac:dyDescent="0.25">
      <c r="B54" s="3" t="s">
        <v>3</v>
      </c>
      <c r="C54" s="2"/>
      <c r="D54" s="2"/>
      <c r="E54" s="2"/>
      <c r="F54" s="2"/>
      <c r="G54" s="2"/>
      <c r="H54" s="2"/>
      <c r="I54" s="2"/>
      <c r="J54" s="2"/>
      <c r="K54" s="2"/>
      <c r="L54" s="2"/>
    </row>
    <row r="55" spans="2:12" x14ac:dyDescent="0.25">
      <c r="B55" s="2"/>
      <c r="C55" s="2"/>
      <c r="D55" s="2"/>
      <c r="E55" s="2"/>
      <c r="F55" s="2"/>
      <c r="G55" s="2"/>
      <c r="H55" s="2"/>
      <c r="I55" s="2"/>
      <c r="J55" s="2"/>
      <c r="K55" s="2"/>
      <c r="L55" s="2"/>
    </row>
    <row r="56" spans="2:12" x14ac:dyDescent="0.25">
      <c r="B56" s="2"/>
      <c r="C56" s="2"/>
      <c r="D56" s="2"/>
      <c r="E56" s="2"/>
      <c r="F56" s="2"/>
      <c r="G56" s="2"/>
      <c r="H56" s="2"/>
      <c r="I56" s="2"/>
      <c r="J56" s="2"/>
      <c r="K56" s="2"/>
      <c r="L56" s="2"/>
    </row>
    <row r="57" spans="2:12" ht="18" x14ac:dyDescent="0.25">
      <c r="B57" s="4" t="s">
        <v>4</v>
      </c>
      <c r="C57" s="2"/>
      <c r="D57" s="2"/>
      <c r="E57" s="2"/>
      <c r="F57" s="2"/>
      <c r="G57" s="2"/>
      <c r="H57" s="2"/>
      <c r="I57" s="2"/>
      <c r="J57" s="2"/>
      <c r="K57" s="2"/>
      <c r="L57" s="2"/>
    </row>
    <row r="58" spans="2:12" x14ac:dyDescent="0.25">
      <c r="B58" s="2"/>
      <c r="C58" s="2"/>
      <c r="D58" s="2"/>
      <c r="E58" s="2"/>
      <c r="F58" s="2"/>
      <c r="G58" s="2"/>
      <c r="H58" s="2"/>
      <c r="I58" s="2"/>
      <c r="J58" s="2"/>
      <c r="K58" s="2"/>
      <c r="L58" s="2"/>
    </row>
    <row r="59" spans="2:12" x14ac:dyDescent="0.25">
      <c r="B59" s="73" t="s">
        <v>5</v>
      </c>
      <c r="C59" s="73"/>
      <c r="D59" s="73"/>
      <c r="E59" s="2"/>
      <c r="F59" s="2"/>
      <c r="G59" s="2"/>
      <c r="H59" s="2"/>
      <c r="I59" s="2"/>
      <c r="J59" s="2"/>
      <c r="K59" s="2"/>
      <c r="L59" s="2"/>
    </row>
    <row r="60" spans="2:12" x14ac:dyDescent="0.25">
      <c r="B60" s="86" t="s">
        <v>6</v>
      </c>
      <c r="C60" s="86"/>
      <c r="D60" s="5" t="s">
        <v>22</v>
      </c>
      <c r="E60" s="2"/>
      <c r="F60" s="2"/>
      <c r="G60" s="2"/>
      <c r="H60" s="2"/>
      <c r="I60" s="2"/>
      <c r="J60" s="2"/>
      <c r="K60" s="2"/>
      <c r="L60" s="2"/>
    </row>
    <row r="61" spans="2:12" x14ac:dyDescent="0.25">
      <c r="B61" s="76" t="s">
        <v>7</v>
      </c>
      <c r="C61" s="76"/>
      <c r="D61" s="6" t="s">
        <v>0</v>
      </c>
      <c r="E61" s="2"/>
      <c r="F61" s="2"/>
      <c r="G61" s="2"/>
      <c r="H61" s="2"/>
      <c r="I61" s="2"/>
      <c r="J61" s="2"/>
      <c r="K61" s="2"/>
      <c r="L61" s="2"/>
    </row>
    <row r="62" spans="2:12" ht="108" x14ac:dyDescent="0.25">
      <c r="B62" s="76" t="s">
        <v>8</v>
      </c>
      <c r="C62" s="7" t="s">
        <v>9</v>
      </c>
      <c r="D62" s="6" t="s">
        <v>23</v>
      </c>
      <c r="E62" s="2"/>
      <c r="F62" s="2"/>
      <c r="G62" s="2"/>
      <c r="H62" s="2"/>
      <c r="I62" s="2"/>
      <c r="J62" s="2"/>
      <c r="K62" s="2"/>
      <c r="L62" s="2"/>
    </row>
    <row r="63" spans="2:12" ht="24" x14ac:dyDescent="0.25">
      <c r="B63" s="76"/>
      <c r="C63" s="7" t="s">
        <v>10</v>
      </c>
      <c r="D63" s="6" t="s">
        <v>24</v>
      </c>
      <c r="E63" s="2"/>
      <c r="F63" s="2"/>
      <c r="G63" s="2"/>
      <c r="H63" s="2"/>
      <c r="I63" s="2"/>
      <c r="J63" s="2"/>
      <c r="K63" s="2"/>
      <c r="L63" s="2"/>
    </row>
    <row r="64" spans="2:12" x14ac:dyDescent="0.25">
      <c r="B64" s="76"/>
      <c r="C64" s="7" t="s">
        <v>11</v>
      </c>
      <c r="D64" s="6" t="s">
        <v>25</v>
      </c>
      <c r="E64" s="2"/>
      <c r="F64" s="2"/>
      <c r="G64" s="2"/>
      <c r="H64" s="2"/>
      <c r="I64" s="2"/>
      <c r="J64" s="2"/>
      <c r="K64" s="2"/>
      <c r="L64" s="2"/>
    </row>
    <row r="65" spans="2:12" x14ac:dyDescent="0.25">
      <c r="B65" s="76"/>
      <c r="C65" s="7" t="s">
        <v>12</v>
      </c>
      <c r="D65" s="6" t="s">
        <v>25</v>
      </c>
      <c r="E65" s="2"/>
      <c r="F65" s="2"/>
      <c r="G65" s="2"/>
      <c r="H65" s="2"/>
      <c r="I65" s="2"/>
      <c r="J65" s="2"/>
      <c r="K65" s="2"/>
      <c r="L65" s="2"/>
    </row>
    <row r="66" spans="2:12" x14ac:dyDescent="0.25">
      <c r="B66" s="76"/>
      <c r="C66" s="7" t="s">
        <v>13</v>
      </c>
      <c r="D66" s="6" t="s">
        <v>25</v>
      </c>
      <c r="E66" s="2"/>
      <c r="F66" s="2"/>
      <c r="G66" s="2"/>
      <c r="H66" s="2"/>
      <c r="I66" s="2"/>
      <c r="J66" s="2"/>
      <c r="K66" s="2"/>
      <c r="L66" s="2"/>
    </row>
    <row r="67" spans="2:12" ht="48" x14ac:dyDescent="0.25">
      <c r="B67" s="76"/>
      <c r="C67" s="7" t="s">
        <v>14</v>
      </c>
      <c r="D67" s="8">
        <v>69</v>
      </c>
      <c r="E67" s="2"/>
      <c r="F67" s="2"/>
      <c r="G67" s="2"/>
      <c r="H67" s="2"/>
      <c r="I67" s="2"/>
      <c r="J67" s="2"/>
      <c r="K67" s="2"/>
      <c r="L67" s="2"/>
    </row>
    <row r="68" spans="2:12" ht="72" x14ac:dyDescent="0.25">
      <c r="B68" s="76" t="s">
        <v>15</v>
      </c>
      <c r="C68" s="7" t="s">
        <v>16</v>
      </c>
      <c r="D68" s="6" t="s">
        <v>26</v>
      </c>
      <c r="E68" s="2"/>
      <c r="F68" s="2"/>
      <c r="G68" s="2"/>
      <c r="H68" s="2"/>
      <c r="I68" s="2"/>
      <c r="J68" s="2"/>
      <c r="K68" s="2"/>
      <c r="L68" s="2"/>
    </row>
    <row r="69" spans="2:12" ht="144" x14ac:dyDescent="0.25">
      <c r="B69" s="76"/>
      <c r="C69" s="7" t="s">
        <v>17</v>
      </c>
      <c r="D69" s="6" t="s">
        <v>27</v>
      </c>
      <c r="E69" s="2"/>
      <c r="F69" s="2"/>
      <c r="G69" s="2"/>
      <c r="H69" s="2"/>
      <c r="I69" s="2"/>
      <c r="J69" s="2"/>
      <c r="K69" s="2"/>
      <c r="L69" s="2"/>
    </row>
    <row r="70" spans="2:12" ht="180" x14ac:dyDescent="0.25">
      <c r="B70" s="76" t="s">
        <v>18</v>
      </c>
      <c r="C70" s="76"/>
      <c r="D70" s="6" t="s">
        <v>59</v>
      </c>
      <c r="E70" s="2"/>
      <c r="F70" s="2"/>
      <c r="G70" s="2"/>
      <c r="H70" s="2"/>
      <c r="I70" s="2"/>
      <c r="J70" s="2"/>
      <c r="K70" s="2"/>
      <c r="L70" s="2"/>
    </row>
    <row r="71" spans="2:12" ht="24" x14ac:dyDescent="0.25">
      <c r="B71" s="76" t="s">
        <v>19</v>
      </c>
      <c r="C71" s="7" t="s">
        <v>20</v>
      </c>
      <c r="D71" s="9" t="s">
        <v>29</v>
      </c>
      <c r="E71" s="2"/>
      <c r="F71" s="2"/>
      <c r="G71" s="2"/>
      <c r="H71" s="2"/>
      <c r="I71" s="2"/>
      <c r="J71" s="2"/>
      <c r="K71" s="2"/>
      <c r="L71" s="2"/>
    </row>
    <row r="72" spans="2:12" ht="24" x14ac:dyDescent="0.25">
      <c r="B72" s="78"/>
      <c r="C72" s="10" t="s">
        <v>21</v>
      </c>
      <c r="D72" s="11" t="s">
        <v>29</v>
      </c>
      <c r="E72" s="2"/>
      <c r="F72" s="2"/>
      <c r="G72" s="2"/>
      <c r="H72" s="2"/>
      <c r="I72" s="2"/>
      <c r="J72" s="2"/>
      <c r="K72" s="2"/>
      <c r="L72" s="2"/>
    </row>
    <row r="73" spans="2:12" x14ac:dyDescent="0.25">
      <c r="B73" s="2"/>
      <c r="C73" s="2"/>
      <c r="D73" s="2"/>
      <c r="E73" s="2"/>
      <c r="F73" s="2"/>
      <c r="G73" s="2"/>
      <c r="H73" s="2"/>
      <c r="I73" s="2"/>
      <c r="J73" s="2"/>
      <c r="K73" s="2"/>
      <c r="L73" s="2"/>
    </row>
    <row r="74" spans="2:12" x14ac:dyDescent="0.25">
      <c r="B74" s="73" t="s">
        <v>31</v>
      </c>
      <c r="C74" s="73"/>
      <c r="D74" s="73"/>
      <c r="E74" s="73"/>
      <c r="F74" s="73"/>
      <c r="G74" s="73"/>
      <c r="H74" s="73"/>
      <c r="I74" s="73"/>
      <c r="J74" s="73"/>
      <c r="K74" s="73"/>
      <c r="L74" s="2"/>
    </row>
    <row r="75" spans="2:12" x14ac:dyDescent="0.25">
      <c r="B75" s="83" t="s">
        <v>0</v>
      </c>
      <c r="C75" s="83"/>
      <c r="D75" s="84" t="s">
        <v>32</v>
      </c>
      <c r="E75" s="79" t="s">
        <v>33</v>
      </c>
      <c r="F75" s="79" t="s">
        <v>34</v>
      </c>
      <c r="G75" s="79" t="s">
        <v>35</v>
      </c>
      <c r="H75" s="79" t="s">
        <v>36</v>
      </c>
      <c r="I75" s="79"/>
      <c r="J75" s="79" t="s">
        <v>37</v>
      </c>
      <c r="K75" s="81" t="s">
        <v>38</v>
      </c>
      <c r="L75" s="2"/>
    </row>
    <row r="76" spans="2:12" ht="24.75" x14ac:dyDescent="0.25">
      <c r="B76" s="74"/>
      <c r="C76" s="74"/>
      <c r="D76" s="85"/>
      <c r="E76" s="80"/>
      <c r="F76" s="80"/>
      <c r="G76" s="80"/>
      <c r="H76" s="12" t="s">
        <v>39</v>
      </c>
      <c r="I76" s="12" t="s">
        <v>40</v>
      </c>
      <c r="J76" s="80"/>
      <c r="K76" s="82"/>
      <c r="L76" s="2"/>
    </row>
    <row r="77" spans="2:12" x14ac:dyDescent="0.25">
      <c r="B77" s="75" t="s">
        <v>41</v>
      </c>
      <c r="C77" s="13" t="s">
        <v>42</v>
      </c>
      <c r="D77" s="14">
        <v>6</v>
      </c>
      <c r="E77" s="15">
        <v>191.03166666666664</v>
      </c>
      <c r="F77" s="16">
        <v>229.12309559855956</v>
      </c>
      <c r="G77" s="16">
        <v>93.539112083900207</v>
      </c>
      <c r="H77" s="15">
        <v>-49.418275775762964</v>
      </c>
      <c r="I77" s="15">
        <v>431.48160910909621</v>
      </c>
      <c r="J77" s="17">
        <v>20.420000000000002</v>
      </c>
      <c r="K77" s="18">
        <v>627.92999999999995</v>
      </c>
      <c r="L77" s="2"/>
    </row>
    <row r="78" spans="2:12" x14ac:dyDescent="0.25">
      <c r="B78" s="76"/>
      <c r="C78" s="19" t="s">
        <v>43</v>
      </c>
      <c r="D78" s="20">
        <v>40</v>
      </c>
      <c r="E78" s="21">
        <v>223.57399999999993</v>
      </c>
      <c r="F78" s="22">
        <v>171.18840407948795</v>
      </c>
      <c r="G78" s="22">
        <v>27.067263295022109</v>
      </c>
      <c r="H78" s="21">
        <v>168.82529230292215</v>
      </c>
      <c r="I78" s="21">
        <v>278.3227076970777</v>
      </c>
      <c r="J78" s="23">
        <v>16.72</v>
      </c>
      <c r="K78" s="24">
        <v>651.91999999999996</v>
      </c>
      <c r="L78" s="2"/>
    </row>
    <row r="79" spans="2:12" x14ac:dyDescent="0.25">
      <c r="B79" s="76"/>
      <c r="C79" s="19" t="s">
        <v>60</v>
      </c>
      <c r="D79" s="20">
        <v>9</v>
      </c>
      <c r="E79" s="21">
        <v>148.41111111111115</v>
      </c>
      <c r="F79" s="22">
        <v>102.33863120108218</v>
      </c>
      <c r="G79" s="22">
        <v>34.112877067027391</v>
      </c>
      <c r="H79" s="21">
        <v>69.746675531006005</v>
      </c>
      <c r="I79" s="21">
        <v>227.07554669121629</v>
      </c>
      <c r="J79" s="23">
        <v>56.1</v>
      </c>
      <c r="K79" s="24">
        <v>353.12</v>
      </c>
      <c r="L79" s="2"/>
    </row>
    <row r="80" spans="2:12" x14ac:dyDescent="0.25">
      <c r="B80" s="76"/>
      <c r="C80" s="19" t="s">
        <v>61</v>
      </c>
      <c r="D80" s="20">
        <v>9</v>
      </c>
      <c r="E80" s="21">
        <v>332.58777777777777</v>
      </c>
      <c r="F80" s="22">
        <v>177.22711599652138</v>
      </c>
      <c r="G80" s="22">
        <v>59.07570533217379</v>
      </c>
      <c r="H80" s="21">
        <v>196.358956991979</v>
      </c>
      <c r="I80" s="21">
        <v>468.81659856357658</v>
      </c>
      <c r="J80" s="23">
        <v>45.17</v>
      </c>
      <c r="K80" s="24">
        <v>662.67</v>
      </c>
      <c r="L80" s="2"/>
    </row>
    <row r="81" spans="2:12" x14ac:dyDescent="0.25">
      <c r="B81" s="76"/>
      <c r="C81" s="19" t="s">
        <v>62</v>
      </c>
      <c r="D81" s="20">
        <v>5</v>
      </c>
      <c r="E81" s="21">
        <v>88.114000000000004</v>
      </c>
      <c r="F81" s="22">
        <v>53.742622098293637</v>
      </c>
      <c r="G81" s="22">
        <v>24.034431260173392</v>
      </c>
      <c r="H81" s="21">
        <v>21.383720971478709</v>
      </c>
      <c r="I81" s="21">
        <v>154.8442790285213</v>
      </c>
      <c r="J81" s="23">
        <v>33.31</v>
      </c>
      <c r="K81" s="24">
        <v>178</v>
      </c>
      <c r="L81" s="2"/>
    </row>
    <row r="82" spans="2:12" x14ac:dyDescent="0.25">
      <c r="B82" s="77"/>
      <c r="C82" s="25" t="s">
        <v>44</v>
      </c>
      <c r="D82" s="26">
        <v>69</v>
      </c>
      <c r="E82" s="27">
        <v>215.34362318840579</v>
      </c>
      <c r="F82" s="28">
        <v>171.63756197093485</v>
      </c>
      <c r="G82" s="28">
        <v>20.66273431943257</v>
      </c>
      <c r="H82" s="27">
        <v>174.11177881559661</v>
      </c>
      <c r="I82" s="27">
        <v>256.57546756121496</v>
      </c>
      <c r="J82" s="29">
        <v>16.72</v>
      </c>
      <c r="K82" s="30">
        <v>662.67</v>
      </c>
      <c r="L82" s="2"/>
    </row>
    <row r="83" spans="2:12" x14ac:dyDescent="0.25">
      <c r="B83" s="77" t="s">
        <v>45</v>
      </c>
      <c r="C83" s="19" t="s">
        <v>42</v>
      </c>
      <c r="D83" s="20">
        <v>6</v>
      </c>
      <c r="E83" s="22">
        <v>63.251666666666665</v>
      </c>
      <c r="F83" s="31">
        <v>22.030481988977606</v>
      </c>
      <c r="G83" s="31">
        <v>8.9939066100950331</v>
      </c>
      <c r="H83" s="22">
        <v>40.132093703538672</v>
      </c>
      <c r="I83" s="22">
        <v>86.371239629794658</v>
      </c>
      <c r="J83" s="32">
        <v>20.420000000000002</v>
      </c>
      <c r="K83" s="33">
        <v>80.3</v>
      </c>
      <c r="L83" s="2"/>
    </row>
    <row r="84" spans="2:12" x14ac:dyDescent="0.25">
      <c r="B84" s="76"/>
      <c r="C84" s="19" t="s">
        <v>43</v>
      </c>
      <c r="D84" s="20">
        <v>40</v>
      </c>
      <c r="E84" s="22">
        <v>64.563749999999999</v>
      </c>
      <c r="F84" s="31">
        <v>30.395822982898359</v>
      </c>
      <c r="G84" s="31">
        <v>4.8060015990626033</v>
      </c>
      <c r="H84" s="22">
        <v>54.842694203895292</v>
      </c>
      <c r="I84" s="22">
        <v>74.284805796104706</v>
      </c>
      <c r="J84" s="32">
        <v>13.99</v>
      </c>
      <c r="K84" s="33">
        <v>140.16</v>
      </c>
      <c r="L84" s="2"/>
    </row>
    <row r="85" spans="2:12" x14ac:dyDescent="0.25">
      <c r="B85" s="76"/>
      <c r="C85" s="19" t="s">
        <v>60</v>
      </c>
      <c r="D85" s="20">
        <v>9</v>
      </c>
      <c r="E85" s="22">
        <v>55.977777777777781</v>
      </c>
      <c r="F85" s="31">
        <v>20.141341674388137</v>
      </c>
      <c r="G85" s="31">
        <v>6.713780558129379</v>
      </c>
      <c r="H85" s="22">
        <v>40.495772047911828</v>
      </c>
      <c r="I85" s="22">
        <v>71.459783507643735</v>
      </c>
      <c r="J85" s="32">
        <v>27.54</v>
      </c>
      <c r="K85" s="33">
        <v>80.89</v>
      </c>
      <c r="L85" s="2"/>
    </row>
    <row r="86" spans="2:12" x14ac:dyDescent="0.25">
      <c r="B86" s="76"/>
      <c r="C86" s="19" t="s">
        <v>61</v>
      </c>
      <c r="D86" s="20">
        <v>9</v>
      </c>
      <c r="E86" s="22">
        <v>73.077777777777783</v>
      </c>
      <c r="F86" s="31">
        <v>49.869211387833715</v>
      </c>
      <c r="G86" s="31">
        <v>16.623070462611238</v>
      </c>
      <c r="H86" s="22">
        <v>34.744908551289548</v>
      </c>
      <c r="I86" s="22">
        <v>111.41064700426602</v>
      </c>
      <c r="J86" s="32">
        <v>16.079999999999998</v>
      </c>
      <c r="K86" s="33">
        <v>190.46</v>
      </c>
      <c r="L86" s="2"/>
    </row>
    <row r="87" spans="2:12" x14ac:dyDescent="0.25">
      <c r="B87" s="76"/>
      <c r="C87" s="19" t="s">
        <v>62</v>
      </c>
      <c r="D87" s="20">
        <v>5</v>
      </c>
      <c r="E87" s="22">
        <v>43.38000000000001</v>
      </c>
      <c r="F87" s="31">
        <v>20.664425953797991</v>
      </c>
      <c r="G87" s="31">
        <v>9.2414122297406465</v>
      </c>
      <c r="H87" s="22">
        <v>17.72172624962155</v>
      </c>
      <c r="I87" s="22">
        <v>69.038273750378465</v>
      </c>
      <c r="J87" s="32">
        <v>16.5</v>
      </c>
      <c r="K87" s="33">
        <v>74.209999999999994</v>
      </c>
      <c r="L87" s="2"/>
    </row>
    <row r="88" spans="2:12" x14ac:dyDescent="0.25">
      <c r="B88" s="78"/>
      <c r="C88" s="10" t="s">
        <v>44</v>
      </c>
      <c r="D88" s="34">
        <v>69</v>
      </c>
      <c r="E88" s="35">
        <v>62.905217391304333</v>
      </c>
      <c r="F88" s="36">
        <v>31.316263750960022</v>
      </c>
      <c r="G88" s="36">
        <v>3.7700351271182728</v>
      </c>
      <c r="H88" s="35">
        <v>55.382229424742064</v>
      </c>
      <c r="I88" s="35">
        <v>70.428205357866602</v>
      </c>
      <c r="J88" s="37">
        <v>13.99</v>
      </c>
      <c r="K88" s="38">
        <v>190.46</v>
      </c>
      <c r="L88" s="2"/>
    </row>
    <row r="89" spans="2:12" x14ac:dyDescent="0.25">
      <c r="B89" s="2"/>
      <c r="C89" s="2"/>
      <c r="D89" s="2"/>
      <c r="E89" s="2"/>
      <c r="F89" s="2"/>
      <c r="G89" s="2"/>
      <c r="H89" s="2"/>
      <c r="I89" s="2"/>
      <c r="J89" s="2"/>
      <c r="K89" s="2"/>
      <c r="L89" s="2"/>
    </row>
    <row r="90" spans="2:12" x14ac:dyDescent="0.25">
      <c r="B90" s="73" t="s">
        <v>46</v>
      </c>
      <c r="C90" s="73"/>
      <c r="D90" s="73"/>
      <c r="E90" s="73"/>
      <c r="F90" s="73"/>
      <c r="G90" s="2"/>
      <c r="H90" s="2"/>
      <c r="I90" s="2"/>
      <c r="J90" s="2"/>
      <c r="K90" s="2"/>
      <c r="L90" s="2"/>
    </row>
    <row r="91" spans="2:12" ht="24.75" x14ac:dyDescent="0.25">
      <c r="B91" s="74" t="s">
        <v>0</v>
      </c>
      <c r="C91" s="39" t="s">
        <v>47</v>
      </c>
      <c r="D91" s="12" t="s">
        <v>48</v>
      </c>
      <c r="E91" s="12" t="s">
        <v>49</v>
      </c>
      <c r="F91" s="40" t="s">
        <v>50</v>
      </c>
      <c r="G91" s="2"/>
      <c r="H91" s="2"/>
      <c r="I91" s="2"/>
      <c r="J91" s="2"/>
      <c r="K91" s="2"/>
      <c r="L91" s="2"/>
    </row>
    <row r="92" spans="2:12" ht="24" x14ac:dyDescent="0.25">
      <c r="B92" s="41" t="s">
        <v>41</v>
      </c>
      <c r="C92" s="42">
        <v>1.8862370602336893</v>
      </c>
      <c r="D92" s="43">
        <v>4</v>
      </c>
      <c r="E92" s="43">
        <v>64</v>
      </c>
      <c r="F92" s="44">
        <v>0.12364432425354079</v>
      </c>
      <c r="G92" s="2"/>
      <c r="H92" s="2"/>
      <c r="I92" s="2"/>
      <c r="J92" s="2"/>
      <c r="K92" s="2"/>
      <c r="L92" s="2"/>
    </row>
    <row r="93" spans="2:12" x14ac:dyDescent="0.25">
      <c r="B93" s="10" t="s">
        <v>45</v>
      </c>
      <c r="C93" s="45">
        <v>1.3974496189618673</v>
      </c>
      <c r="D93" s="46">
        <v>4</v>
      </c>
      <c r="E93" s="46">
        <v>64</v>
      </c>
      <c r="F93" s="38">
        <v>0.24491613770993048</v>
      </c>
      <c r="G93" s="2"/>
      <c r="H93" s="2"/>
      <c r="I93" s="2"/>
      <c r="J93" s="2"/>
      <c r="K93" s="2"/>
      <c r="L93" s="2"/>
    </row>
    <row r="94" spans="2:12" x14ac:dyDescent="0.25">
      <c r="B94" s="2"/>
      <c r="C94" s="2"/>
      <c r="D94" s="2"/>
      <c r="E94" s="2"/>
      <c r="F94" s="2"/>
      <c r="G94" s="2"/>
      <c r="H94" s="2"/>
      <c r="I94" s="2"/>
      <c r="J94" s="2"/>
      <c r="K94" s="2"/>
      <c r="L94" s="2"/>
    </row>
    <row r="95" spans="2:12" x14ac:dyDescent="0.25">
      <c r="B95" s="73" t="s">
        <v>51</v>
      </c>
      <c r="C95" s="73"/>
      <c r="D95" s="73"/>
      <c r="E95" s="73"/>
      <c r="F95" s="73"/>
      <c r="G95" s="73"/>
      <c r="H95" s="73"/>
      <c r="I95" s="2"/>
      <c r="J95" s="2"/>
      <c r="K95" s="2"/>
      <c r="L95" s="2"/>
    </row>
    <row r="96" spans="2:12" ht="24.75" x14ac:dyDescent="0.25">
      <c r="B96" s="74" t="s">
        <v>0</v>
      </c>
      <c r="C96" s="74"/>
      <c r="D96" s="39" t="s">
        <v>52</v>
      </c>
      <c r="E96" s="12" t="s">
        <v>53</v>
      </c>
      <c r="F96" s="12" t="s">
        <v>54</v>
      </c>
      <c r="G96" s="12" t="s">
        <v>55</v>
      </c>
      <c r="H96" s="40" t="s">
        <v>50</v>
      </c>
      <c r="I96" s="2"/>
      <c r="J96" s="2"/>
      <c r="K96" s="2"/>
      <c r="L96" s="2"/>
    </row>
    <row r="97" spans="2:12" ht="24" x14ac:dyDescent="0.25">
      <c r="B97" s="75" t="s">
        <v>41</v>
      </c>
      <c r="C97" s="41" t="s">
        <v>56</v>
      </c>
      <c r="D97" s="42">
        <v>251228.25318642502</v>
      </c>
      <c r="E97" s="43">
        <v>4</v>
      </c>
      <c r="F97" s="47">
        <v>62807.063296606255</v>
      </c>
      <c r="G97" s="47">
        <v>2.2943029206836885</v>
      </c>
      <c r="H97" s="44">
        <v>6.8840182997606955E-2</v>
      </c>
      <c r="I97" s="2"/>
      <c r="J97" s="2"/>
      <c r="K97" s="2"/>
      <c r="L97" s="2"/>
    </row>
    <row r="98" spans="2:12" ht="24" x14ac:dyDescent="0.25">
      <c r="B98" s="76"/>
      <c r="C98" s="7" t="s">
        <v>57</v>
      </c>
      <c r="D98" s="48">
        <v>1752014.5290077773</v>
      </c>
      <c r="E98" s="49">
        <v>64</v>
      </c>
      <c r="F98" s="32">
        <v>27375.227015746521</v>
      </c>
      <c r="G98" s="50"/>
      <c r="H98" s="51"/>
      <c r="I98" s="2"/>
      <c r="J98" s="2"/>
      <c r="K98" s="2"/>
      <c r="L98" s="2"/>
    </row>
    <row r="99" spans="2:12" x14ac:dyDescent="0.25">
      <c r="B99" s="77"/>
      <c r="C99" s="25" t="s">
        <v>44</v>
      </c>
      <c r="D99" s="52">
        <v>2003242.7821942023</v>
      </c>
      <c r="E99" s="53">
        <v>68</v>
      </c>
      <c r="F99" s="54"/>
      <c r="G99" s="54"/>
      <c r="H99" s="55"/>
      <c r="I99" s="2"/>
      <c r="J99" s="2"/>
      <c r="K99" s="2"/>
      <c r="L99" s="2"/>
    </row>
    <row r="100" spans="2:12" ht="24" x14ac:dyDescent="0.25">
      <c r="B100" s="77" t="s">
        <v>45</v>
      </c>
      <c r="C100" s="7" t="s">
        <v>56</v>
      </c>
      <c r="D100" s="48">
        <v>3380.1535897946842</v>
      </c>
      <c r="E100" s="49">
        <v>4</v>
      </c>
      <c r="F100" s="32">
        <v>845.03839744867105</v>
      </c>
      <c r="G100" s="32">
        <v>0.8542750335890027</v>
      </c>
      <c r="H100" s="33">
        <v>0.4962968221950067</v>
      </c>
      <c r="I100" s="2"/>
      <c r="J100" s="2"/>
      <c r="K100" s="2"/>
      <c r="L100" s="2"/>
    </row>
    <row r="101" spans="2:12" ht="24" x14ac:dyDescent="0.25">
      <c r="B101" s="76"/>
      <c r="C101" s="7" t="s">
        <v>57</v>
      </c>
      <c r="D101" s="48">
        <v>63308.015931944428</v>
      </c>
      <c r="E101" s="49">
        <v>64</v>
      </c>
      <c r="F101" s="32">
        <v>989.18774893663169</v>
      </c>
      <c r="G101" s="50"/>
      <c r="H101" s="51"/>
      <c r="I101" s="2"/>
      <c r="J101" s="2"/>
      <c r="K101" s="2"/>
      <c r="L101" s="2"/>
    </row>
    <row r="102" spans="2:12" x14ac:dyDescent="0.25">
      <c r="B102" s="78"/>
      <c r="C102" s="10" t="s">
        <v>44</v>
      </c>
      <c r="D102" s="45">
        <v>66688.16952173911</v>
      </c>
      <c r="E102" s="46">
        <v>68</v>
      </c>
      <c r="F102" s="56"/>
      <c r="G102" s="56"/>
      <c r="H102" s="57"/>
      <c r="I102" s="2"/>
      <c r="J102" s="2"/>
      <c r="K102" s="2"/>
      <c r="L102" s="2"/>
    </row>
    <row r="103" spans="2:12" x14ac:dyDescent="0.25">
      <c r="B103" s="2"/>
      <c r="C103" s="2"/>
      <c r="D103" s="2"/>
      <c r="E103" s="2"/>
      <c r="F103" s="2"/>
      <c r="G103" s="2"/>
      <c r="H103" s="2"/>
      <c r="I103" s="2"/>
      <c r="J103" s="2"/>
      <c r="K103" s="2"/>
      <c r="L103" s="2"/>
    </row>
    <row r="104" spans="2:12" x14ac:dyDescent="0.25">
      <c r="B104" s="2"/>
      <c r="C104" s="2"/>
      <c r="D104" s="2"/>
      <c r="E104" s="2"/>
      <c r="F104" s="2"/>
      <c r="G104" s="2"/>
      <c r="H104" s="2"/>
      <c r="I104" s="2"/>
      <c r="J104" s="2"/>
      <c r="K104" s="2"/>
      <c r="L104" s="2"/>
    </row>
    <row r="105" spans="2:12" x14ac:dyDescent="0.25">
      <c r="B105" s="2"/>
      <c r="C105" s="2"/>
      <c r="D105" s="2"/>
      <c r="E105" s="2"/>
      <c r="F105" s="2"/>
      <c r="G105" s="2"/>
      <c r="H105" s="2"/>
      <c r="I105" s="2"/>
      <c r="J105" s="2"/>
      <c r="K105" s="2"/>
      <c r="L105" s="2"/>
    </row>
    <row r="106" spans="2:12" x14ac:dyDescent="0.25">
      <c r="B106" s="3" t="s">
        <v>63</v>
      </c>
      <c r="C106" s="2"/>
      <c r="D106" s="2"/>
      <c r="E106" s="2"/>
      <c r="F106" s="2"/>
      <c r="G106" s="2"/>
      <c r="H106" s="2"/>
      <c r="I106" s="2"/>
      <c r="J106" s="2"/>
      <c r="K106" s="2"/>
      <c r="L106" s="2"/>
    </row>
    <row r="107" spans="2:12" x14ac:dyDescent="0.25">
      <c r="B107" s="3" t="s">
        <v>2</v>
      </c>
      <c r="C107" s="2"/>
      <c r="D107" s="2"/>
      <c r="E107" s="2"/>
      <c r="F107" s="2"/>
      <c r="G107" s="2"/>
      <c r="H107" s="2"/>
      <c r="I107" s="2"/>
      <c r="J107" s="2"/>
      <c r="K107" s="2"/>
      <c r="L107" s="2"/>
    </row>
    <row r="108" spans="2:12" x14ac:dyDescent="0.25">
      <c r="B108" s="3" t="s">
        <v>3</v>
      </c>
      <c r="C108" s="2"/>
      <c r="D108" s="2"/>
      <c r="E108" s="2"/>
      <c r="F108" s="2"/>
      <c r="G108" s="2"/>
      <c r="H108" s="2"/>
      <c r="I108" s="2"/>
      <c r="J108" s="2"/>
      <c r="K108" s="2"/>
      <c r="L108" s="2"/>
    </row>
    <row r="109" spans="2:12" x14ac:dyDescent="0.25">
      <c r="B109" s="2"/>
      <c r="C109" s="2"/>
      <c r="D109" s="2"/>
      <c r="E109" s="2"/>
      <c r="F109" s="2"/>
      <c r="G109" s="2"/>
      <c r="H109" s="2"/>
      <c r="I109" s="2"/>
      <c r="J109" s="2"/>
      <c r="K109" s="2"/>
      <c r="L109" s="2"/>
    </row>
    <row r="110" spans="2:12" x14ac:dyDescent="0.25">
      <c r="B110" s="2"/>
      <c r="C110" s="2"/>
      <c r="D110" s="2"/>
      <c r="E110" s="2"/>
      <c r="F110" s="2"/>
      <c r="G110" s="2"/>
      <c r="H110" s="2"/>
      <c r="I110" s="2"/>
      <c r="J110" s="2"/>
      <c r="K110" s="2"/>
      <c r="L110" s="2"/>
    </row>
    <row r="111" spans="2:12" ht="18" x14ac:dyDescent="0.25">
      <c r="B111" s="4" t="s">
        <v>4</v>
      </c>
      <c r="C111" s="2"/>
      <c r="D111" s="2"/>
      <c r="E111" s="2"/>
      <c r="F111" s="2"/>
      <c r="G111" s="2"/>
      <c r="H111" s="2"/>
      <c r="I111" s="2"/>
      <c r="J111" s="2"/>
      <c r="K111" s="2"/>
      <c r="L111" s="2"/>
    </row>
    <row r="112" spans="2:12" x14ac:dyDescent="0.25">
      <c r="B112" s="2"/>
      <c r="C112" s="2"/>
      <c r="D112" s="2"/>
      <c r="E112" s="2"/>
      <c r="F112" s="2"/>
      <c r="G112" s="2"/>
      <c r="H112" s="2"/>
      <c r="I112" s="2"/>
      <c r="J112" s="2"/>
      <c r="K112" s="2"/>
      <c r="L112" s="2"/>
    </row>
    <row r="113" spans="2:12" x14ac:dyDescent="0.25">
      <c r="B113" s="73" t="s">
        <v>5</v>
      </c>
      <c r="C113" s="73"/>
      <c r="D113" s="73"/>
      <c r="E113" s="2"/>
      <c r="F113" s="2"/>
      <c r="G113" s="2"/>
      <c r="H113" s="2"/>
      <c r="I113" s="2"/>
      <c r="J113" s="2"/>
      <c r="K113" s="2"/>
      <c r="L113" s="2"/>
    </row>
    <row r="114" spans="2:12" x14ac:dyDescent="0.25">
      <c r="B114" s="86" t="s">
        <v>6</v>
      </c>
      <c r="C114" s="86"/>
      <c r="D114" s="5" t="s">
        <v>22</v>
      </c>
      <c r="E114" s="2"/>
      <c r="F114" s="2"/>
      <c r="G114" s="2"/>
      <c r="H114" s="2"/>
      <c r="I114" s="2"/>
      <c r="J114" s="2"/>
      <c r="K114" s="2"/>
      <c r="L114" s="2"/>
    </row>
    <row r="115" spans="2:12" x14ac:dyDescent="0.25">
      <c r="B115" s="76" t="s">
        <v>7</v>
      </c>
      <c r="C115" s="76"/>
      <c r="D115" s="6" t="s">
        <v>0</v>
      </c>
      <c r="E115" s="2"/>
      <c r="F115" s="2"/>
      <c r="G115" s="2"/>
      <c r="H115" s="2"/>
      <c r="I115" s="2"/>
      <c r="J115" s="2"/>
      <c r="K115" s="2"/>
      <c r="L115" s="2"/>
    </row>
    <row r="116" spans="2:12" ht="108" x14ac:dyDescent="0.25">
      <c r="B116" s="76" t="s">
        <v>8</v>
      </c>
      <c r="C116" s="7" t="s">
        <v>9</v>
      </c>
      <c r="D116" s="6" t="s">
        <v>23</v>
      </c>
      <c r="E116" s="2"/>
      <c r="F116" s="2"/>
      <c r="G116" s="2"/>
      <c r="H116" s="2"/>
      <c r="I116" s="2"/>
      <c r="J116" s="2"/>
      <c r="K116" s="2"/>
      <c r="L116" s="2"/>
    </row>
    <row r="117" spans="2:12" ht="24" x14ac:dyDescent="0.25">
      <c r="B117" s="76"/>
      <c r="C117" s="7" t="s">
        <v>10</v>
      </c>
      <c r="D117" s="6" t="s">
        <v>24</v>
      </c>
      <c r="E117" s="2"/>
      <c r="F117" s="2"/>
      <c r="G117" s="2"/>
      <c r="H117" s="2"/>
      <c r="I117" s="2"/>
      <c r="J117" s="2"/>
      <c r="K117" s="2"/>
      <c r="L117" s="2"/>
    </row>
    <row r="118" spans="2:12" x14ac:dyDescent="0.25">
      <c r="B118" s="76"/>
      <c r="C118" s="7" t="s">
        <v>11</v>
      </c>
      <c r="D118" s="6" t="s">
        <v>25</v>
      </c>
      <c r="E118" s="2"/>
      <c r="F118" s="2"/>
      <c r="G118" s="2"/>
      <c r="H118" s="2"/>
      <c r="I118" s="2"/>
      <c r="J118" s="2"/>
      <c r="K118" s="2"/>
      <c r="L118" s="2"/>
    </row>
    <row r="119" spans="2:12" x14ac:dyDescent="0.25">
      <c r="B119" s="76"/>
      <c r="C119" s="7" t="s">
        <v>12</v>
      </c>
      <c r="D119" s="6" t="s">
        <v>25</v>
      </c>
      <c r="E119" s="2"/>
      <c r="F119" s="2"/>
      <c r="G119" s="2"/>
      <c r="H119" s="2"/>
      <c r="I119" s="2"/>
      <c r="J119" s="2"/>
      <c r="K119" s="2"/>
      <c r="L119" s="2"/>
    </row>
    <row r="120" spans="2:12" x14ac:dyDescent="0.25">
      <c r="B120" s="76"/>
      <c r="C120" s="7" t="s">
        <v>13</v>
      </c>
      <c r="D120" s="6" t="s">
        <v>25</v>
      </c>
      <c r="E120" s="2"/>
      <c r="F120" s="2"/>
      <c r="G120" s="2"/>
      <c r="H120" s="2"/>
      <c r="I120" s="2"/>
      <c r="J120" s="2"/>
      <c r="K120" s="2"/>
      <c r="L120" s="2"/>
    </row>
    <row r="121" spans="2:12" ht="48" x14ac:dyDescent="0.25">
      <c r="B121" s="76"/>
      <c r="C121" s="7" t="s">
        <v>14</v>
      </c>
      <c r="D121" s="8">
        <v>69</v>
      </c>
      <c r="E121" s="2"/>
      <c r="F121" s="2"/>
      <c r="G121" s="2"/>
      <c r="H121" s="2"/>
      <c r="I121" s="2"/>
      <c r="J121" s="2"/>
      <c r="K121" s="2"/>
      <c r="L121" s="2"/>
    </row>
    <row r="122" spans="2:12" ht="72" x14ac:dyDescent="0.25">
      <c r="B122" s="76" t="s">
        <v>15</v>
      </c>
      <c r="C122" s="7" t="s">
        <v>16</v>
      </c>
      <c r="D122" s="6" t="s">
        <v>26</v>
      </c>
      <c r="E122" s="2"/>
      <c r="F122" s="2"/>
      <c r="G122" s="2"/>
      <c r="H122" s="2"/>
      <c r="I122" s="2"/>
      <c r="J122" s="2"/>
      <c r="K122" s="2"/>
      <c r="L122" s="2"/>
    </row>
    <row r="123" spans="2:12" ht="144" x14ac:dyDescent="0.25">
      <c r="B123" s="76"/>
      <c r="C123" s="7" t="s">
        <v>17</v>
      </c>
      <c r="D123" s="6" t="s">
        <v>27</v>
      </c>
      <c r="E123" s="2"/>
      <c r="F123" s="2"/>
      <c r="G123" s="2"/>
      <c r="H123" s="2"/>
      <c r="I123" s="2"/>
      <c r="J123" s="2"/>
      <c r="K123" s="2"/>
      <c r="L123" s="2"/>
    </row>
    <row r="124" spans="2:12" ht="180" x14ac:dyDescent="0.25">
      <c r="B124" s="76" t="s">
        <v>18</v>
      </c>
      <c r="C124" s="76"/>
      <c r="D124" s="6" t="s">
        <v>64</v>
      </c>
      <c r="E124" s="2"/>
      <c r="F124" s="2"/>
      <c r="G124" s="2"/>
      <c r="H124" s="2"/>
      <c r="I124" s="2"/>
      <c r="J124" s="2"/>
      <c r="K124" s="2"/>
      <c r="L124" s="2"/>
    </row>
    <row r="125" spans="2:12" ht="24" x14ac:dyDescent="0.25">
      <c r="B125" s="76" t="s">
        <v>19</v>
      </c>
      <c r="C125" s="7" t="s">
        <v>20</v>
      </c>
      <c r="D125" s="9" t="s">
        <v>65</v>
      </c>
      <c r="E125" s="2"/>
      <c r="F125" s="2"/>
      <c r="G125" s="2"/>
      <c r="H125" s="2"/>
      <c r="I125" s="2"/>
      <c r="J125" s="2"/>
      <c r="K125" s="2"/>
      <c r="L125" s="2"/>
    </row>
    <row r="126" spans="2:12" ht="24" x14ac:dyDescent="0.25">
      <c r="B126" s="78"/>
      <c r="C126" s="10" t="s">
        <v>21</v>
      </c>
      <c r="D126" s="11" t="s">
        <v>65</v>
      </c>
      <c r="E126" s="2"/>
      <c r="F126" s="2"/>
      <c r="G126" s="2"/>
      <c r="H126" s="2"/>
      <c r="I126" s="2"/>
      <c r="J126" s="2"/>
      <c r="K126" s="2"/>
      <c r="L126" s="2"/>
    </row>
    <row r="127" spans="2:12" x14ac:dyDescent="0.25">
      <c r="B127" s="2"/>
      <c r="C127" s="2"/>
      <c r="D127" s="2"/>
      <c r="E127" s="2"/>
      <c r="F127" s="2"/>
      <c r="G127" s="2"/>
      <c r="H127" s="2"/>
      <c r="I127" s="2"/>
      <c r="J127" s="2"/>
      <c r="K127" s="2"/>
      <c r="L127" s="2"/>
    </row>
    <row r="128" spans="2:12" x14ac:dyDescent="0.25">
      <c r="B128" s="73" t="s">
        <v>31</v>
      </c>
      <c r="C128" s="73"/>
      <c r="D128" s="73"/>
      <c r="E128" s="73"/>
      <c r="F128" s="73"/>
      <c r="G128" s="73"/>
      <c r="H128" s="73"/>
      <c r="I128" s="73"/>
      <c r="J128" s="73"/>
      <c r="K128" s="73"/>
      <c r="L128" s="2"/>
    </row>
    <row r="129" spans="2:12" x14ac:dyDescent="0.25">
      <c r="B129" s="83" t="s">
        <v>0</v>
      </c>
      <c r="C129" s="83"/>
      <c r="D129" s="84" t="s">
        <v>32</v>
      </c>
      <c r="E129" s="79" t="s">
        <v>33</v>
      </c>
      <c r="F129" s="79" t="s">
        <v>34</v>
      </c>
      <c r="G129" s="79" t="s">
        <v>35</v>
      </c>
      <c r="H129" s="79" t="s">
        <v>36</v>
      </c>
      <c r="I129" s="79"/>
      <c r="J129" s="79" t="s">
        <v>37</v>
      </c>
      <c r="K129" s="81" t="s">
        <v>38</v>
      </c>
      <c r="L129" s="2"/>
    </row>
    <row r="130" spans="2:12" ht="24.75" x14ac:dyDescent="0.25">
      <c r="B130" s="74"/>
      <c r="C130" s="74"/>
      <c r="D130" s="85"/>
      <c r="E130" s="80"/>
      <c r="F130" s="80"/>
      <c r="G130" s="80"/>
      <c r="H130" s="12" t="s">
        <v>39</v>
      </c>
      <c r="I130" s="12" t="s">
        <v>40</v>
      </c>
      <c r="J130" s="80"/>
      <c r="K130" s="82"/>
      <c r="L130" s="2"/>
    </row>
    <row r="131" spans="2:12" x14ac:dyDescent="0.25">
      <c r="B131" s="75" t="s">
        <v>41</v>
      </c>
      <c r="C131" s="13" t="s">
        <v>42</v>
      </c>
      <c r="D131" s="14">
        <v>13</v>
      </c>
      <c r="E131" s="15">
        <v>246.00538461538463</v>
      </c>
      <c r="F131" s="16">
        <v>182.40762943726634</v>
      </c>
      <c r="G131" s="16">
        <v>50.590773920915261</v>
      </c>
      <c r="H131" s="15">
        <v>135.77755733370029</v>
      </c>
      <c r="I131" s="15">
        <v>356.23321189706894</v>
      </c>
      <c r="J131" s="17">
        <v>20.420000000000002</v>
      </c>
      <c r="K131" s="18">
        <v>627.92999999999995</v>
      </c>
      <c r="L131" s="2"/>
    </row>
    <row r="132" spans="2:12" x14ac:dyDescent="0.25">
      <c r="B132" s="76"/>
      <c r="C132" s="19" t="s">
        <v>43</v>
      </c>
      <c r="D132" s="20">
        <v>5</v>
      </c>
      <c r="E132" s="21">
        <v>235.26800000000003</v>
      </c>
      <c r="F132" s="22">
        <v>163.50640803956279</v>
      </c>
      <c r="G132" s="22">
        <v>73.122288626656101</v>
      </c>
      <c r="H132" s="21">
        <v>32.247979661660281</v>
      </c>
      <c r="I132" s="21">
        <v>438.28802033833978</v>
      </c>
      <c r="J132" s="23">
        <v>39.32</v>
      </c>
      <c r="K132" s="24">
        <v>362.45</v>
      </c>
      <c r="L132" s="2"/>
    </row>
    <row r="133" spans="2:12" x14ac:dyDescent="0.25">
      <c r="B133" s="76"/>
      <c r="C133" s="19" t="s">
        <v>60</v>
      </c>
      <c r="D133" s="20">
        <v>13</v>
      </c>
      <c r="E133" s="21">
        <v>251.05769230769224</v>
      </c>
      <c r="F133" s="22">
        <v>183.22504942255424</v>
      </c>
      <c r="G133" s="22">
        <v>50.817485434034069</v>
      </c>
      <c r="H133" s="21">
        <v>140.33590307259135</v>
      </c>
      <c r="I133" s="21">
        <v>361.77948154279312</v>
      </c>
      <c r="J133" s="23">
        <v>52.24</v>
      </c>
      <c r="K133" s="24">
        <v>662.67</v>
      </c>
      <c r="L133" s="2"/>
    </row>
    <row r="134" spans="2:12" x14ac:dyDescent="0.25">
      <c r="B134" s="76"/>
      <c r="C134" s="19" t="s">
        <v>61</v>
      </c>
      <c r="D134" s="20">
        <v>38</v>
      </c>
      <c r="E134" s="21">
        <v>190.01447368421054</v>
      </c>
      <c r="F134" s="22">
        <v>167.57492497222026</v>
      </c>
      <c r="G134" s="22">
        <v>27.18424247487448</v>
      </c>
      <c r="H134" s="21">
        <v>134.93396646847143</v>
      </c>
      <c r="I134" s="21">
        <v>245.09498089994966</v>
      </c>
      <c r="J134" s="23">
        <v>16.72</v>
      </c>
      <c r="K134" s="24">
        <v>651.91999999999996</v>
      </c>
      <c r="L134" s="2"/>
    </row>
    <row r="135" spans="2:12" x14ac:dyDescent="0.25">
      <c r="B135" s="77"/>
      <c r="C135" s="25" t="s">
        <v>44</v>
      </c>
      <c r="D135" s="26">
        <v>69</v>
      </c>
      <c r="E135" s="27">
        <v>215.34362318840579</v>
      </c>
      <c r="F135" s="28">
        <v>171.63756197093491</v>
      </c>
      <c r="G135" s="28">
        <v>20.662734319432577</v>
      </c>
      <c r="H135" s="27">
        <v>174.11177881559661</v>
      </c>
      <c r="I135" s="27">
        <v>256.57546756121496</v>
      </c>
      <c r="J135" s="29">
        <v>16.72</v>
      </c>
      <c r="K135" s="30">
        <v>662.67</v>
      </c>
      <c r="L135" s="2"/>
    </row>
    <row r="136" spans="2:12" x14ac:dyDescent="0.25">
      <c r="B136" s="77" t="s">
        <v>45</v>
      </c>
      <c r="C136" s="19" t="s">
        <v>42</v>
      </c>
      <c r="D136" s="20">
        <v>13</v>
      </c>
      <c r="E136" s="22">
        <v>64.740769230769232</v>
      </c>
      <c r="F136" s="31">
        <v>31.524745164589476</v>
      </c>
      <c r="G136" s="31">
        <v>8.7433911643740636</v>
      </c>
      <c r="H136" s="22">
        <v>45.690556387031947</v>
      </c>
      <c r="I136" s="22">
        <v>83.790982074506516</v>
      </c>
      <c r="J136" s="32">
        <v>16.5</v>
      </c>
      <c r="K136" s="33">
        <v>114.06</v>
      </c>
      <c r="L136" s="2"/>
    </row>
    <row r="137" spans="2:12" x14ac:dyDescent="0.25">
      <c r="B137" s="76"/>
      <c r="C137" s="19" t="s">
        <v>43</v>
      </c>
      <c r="D137" s="20">
        <v>5</v>
      </c>
      <c r="E137" s="22">
        <v>59.592000000000006</v>
      </c>
      <c r="F137" s="31">
        <v>16.482718829125247</v>
      </c>
      <c r="G137" s="31">
        <v>7.3712959511879586</v>
      </c>
      <c r="H137" s="22">
        <v>39.126001437359875</v>
      </c>
      <c r="I137" s="22">
        <v>80.057998562640137</v>
      </c>
      <c r="J137" s="32">
        <v>39.32</v>
      </c>
      <c r="K137" s="33">
        <v>78.349999999999994</v>
      </c>
      <c r="L137" s="2"/>
    </row>
    <row r="138" spans="2:12" x14ac:dyDescent="0.25">
      <c r="B138" s="76"/>
      <c r="C138" s="19" t="s">
        <v>60</v>
      </c>
      <c r="D138" s="20">
        <v>13</v>
      </c>
      <c r="E138" s="22">
        <v>84.529230769230765</v>
      </c>
      <c r="F138" s="31">
        <v>36.973508863675725</v>
      </c>
      <c r="G138" s="31">
        <v>10.254606310908088</v>
      </c>
      <c r="H138" s="22">
        <v>62.18636297583771</v>
      </c>
      <c r="I138" s="22">
        <v>106.87209856262382</v>
      </c>
      <c r="J138" s="32">
        <v>41.74</v>
      </c>
      <c r="K138" s="33">
        <v>190.46</v>
      </c>
      <c r="L138" s="2"/>
    </row>
    <row r="139" spans="2:12" x14ac:dyDescent="0.25">
      <c r="B139" s="76"/>
      <c r="C139" s="19" t="s">
        <v>61</v>
      </c>
      <c r="D139" s="20">
        <v>38</v>
      </c>
      <c r="E139" s="22">
        <v>55.315526315789477</v>
      </c>
      <c r="F139" s="31">
        <v>27.950177749023197</v>
      </c>
      <c r="G139" s="31">
        <v>4.5341175553039612</v>
      </c>
      <c r="H139" s="22">
        <v>46.128531498745843</v>
      </c>
      <c r="I139" s="22">
        <v>64.50252113283311</v>
      </c>
      <c r="J139" s="32">
        <v>13.99</v>
      </c>
      <c r="K139" s="33">
        <v>140.16</v>
      </c>
      <c r="L139" s="2"/>
    </row>
    <row r="140" spans="2:12" x14ac:dyDescent="0.25">
      <c r="B140" s="78"/>
      <c r="C140" s="10" t="s">
        <v>44</v>
      </c>
      <c r="D140" s="34">
        <v>69</v>
      </c>
      <c r="E140" s="35">
        <v>62.905217391304362</v>
      </c>
      <c r="F140" s="36">
        <v>31.316263750960026</v>
      </c>
      <c r="G140" s="36">
        <v>3.7700351271182733</v>
      </c>
      <c r="H140" s="35">
        <v>55.382229424742093</v>
      </c>
      <c r="I140" s="35">
        <v>70.428205357866631</v>
      </c>
      <c r="J140" s="37">
        <v>13.99</v>
      </c>
      <c r="K140" s="38">
        <v>190.46</v>
      </c>
      <c r="L140" s="2"/>
    </row>
    <row r="141" spans="2:12" x14ac:dyDescent="0.25">
      <c r="B141" s="2"/>
      <c r="C141" s="2"/>
      <c r="D141" s="2"/>
      <c r="E141" s="2"/>
      <c r="F141" s="2"/>
      <c r="G141" s="2"/>
      <c r="H141" s="2"/>
      <c r="I141" s="2"/>
      <c r="J141" s="2"/>
      <c r="K141" s="2"/>
      <c r="L141" s="2"/>
    </row>
    <row r="142" spans="2:12" x14ac:dyDescent="0.25">
      <c r="B142" s="73" t="s">
        <v>46</v>
      </c>
      <c r="C142" s="73"/>
      <c r="D142" s="73"/>
      <c r="E142" s="73"/>
      <c r="F142" s="73"/>
      <c r="G142" s="2"/>
      <c r="H142" s="2"/>
      <c r="I142" s="2"/>
      <c r="J142" s="2"/>
      <c r="K142" s="2"/>
      <c r="L142" s="2"/>
    </row>
    <row r="143" spans="2:12" ht="24.75" x14ac:dyDescent="0.25">
      <c r="B143" s="74" t="s">
        <v>0</v>
      </c>
      <c r="C143" s="39" t="s">
        <v>47</v>
      </c>
      <c r="D143" s="12" t="s">
        <v>48</v>
      </c>
      <c r="E143" s="12" t="s">
        <v>49</v>
      </c>
      <c r="F143" s="40" t="s">
        <v>50</v>
      </c>
      <c r="G143" s="2"/>
      <c r="H143" s="2"/>
      <c r="I143" s="2"/>
      <c r="J143" s="2"/>
      <c r="K143" s="2"/>
      <c r="L143" s="2"/>
    </row>
    <row r="144" spans="2:12" ht="24" x14ac:dyDescent="0.25">
      <c r="B144" s="41" t="s">
        <v>41</v>
      </c>
      <c r="C144" s="42">
        <v>6.8800896429946107E-2</v>
      </c>
      <c r="D144" s="43">
        <v>3</v>
      </c>
      <c r="E144" s="43">
        <v>65</v>
      </c>
      <c r="F144" s="44">
        <v>0.97634491913728327</v>
      </c>
      <c r="G144" s="2"/>
      <c r="H144" s="2"/>
      <c r="I144" s="2"/>
      <c r="J144" s="2"/>
      <c r="K144" s="2"/>
      <c r="L144" s="2"/>
    </row>
    <row r="145" spans="2:12" x14ac:dyDescent="0.25">
      <c r="B145" s="10" t="s">
        <v>45</v>
      </c>
      <c r="C145" s="45">
        <v>0.47845693624182833</v>
      </c>
      <c r="D145" s="46">
        <v>3</v>
      </c>
      <c r="E145" s="46">
        <v>65</v>
      </c>
      <c r="F145" s="38">
        <v>0.6983816444546932</v>
      </c>
      <c r="G145" s="2"/>
      <c r="H145" s="2"/>
      <c r="I145" s="2"/>
      <c r="J145" s="2"/>
      <c r="K145" s="2"/>
      <c r="L145" s="2"/>
    </row>
    <row r="146" spans="2:12" x14ac:dyDescent="0.25">
      <c r="B146" s="2"/>
      <c r="C146" s="2"/>
      <c r="D146" s="2"/>
      <c r="E146" s="2"/>
      <c r="F146" s="2"/>
      <c r="G146" s="2"/>
      <c r="H146" s="2"/>
      <c r="I146" s="2"/>
      <c r="J146" s="2"/>
      <c r="K146" s="2"/>
      <c r="L146" s="2"/>
    </row>
    <row r="147" spans="2:12" x14ac:dyDescent="0.25">
      <c r="B147" s="73" t="s">
        <v>51</v>
      </c>
      <c r="C147" s="73"/>
      <c r="D147" s="73"/>
      <c r="E147" s="73"/>
      <c r="F147" s="73"/>
      <c r="G147" s="73"/>
      <c r="H147" s="73"/>
      <c r="I147" s="2"/>
      <c r="J147" s="2"/>
      <c r="K147" s="2"/>
      <c r="L147" s="2"/>
    </row>
    <row r="148" spans="2:12" ht="24.75" x14ac:dyDescent="0.25">
      <c r="B148" s="74" t="s">
        <v>0</v>
      </c>
      <c r="C148" s="74"/>
      <c r="D148" s="39" t="s">
        <v>52</v>
      </c>
      <c r="E148" s="12" t="s">
        <v>53</v>
      </c>
      <c r="F148" s="12" t="s">
        <v>54</v>
      </c>
      <c r="G148" s="12" t="s">
        <v>55</v>
      </c>
      <c r="H148" s="40" t="s">
        <v>50</v>
      </c>
      <c r="I148" s="2"/>
      <c r="J148" s="2"/>
      <c r="K148" s="2"/>
      <c r="L148" s="2"/>
    </row>
    <row r="149" spans="2:12" ht="24" x14ac:dyDescent="0.25">
      <c r="B149" s="75" t="s">
        <v>41</v>
      </c>
      <c r="C149" s="41" t="s">
        <v>56</v>
      </c>
      <c r="D149" s="42">
        <v>55167.703420882979</v>
      </c>
      <c r="E149" s="43">
        <v>3</v>
      </c>
      <c r="F149" s="47">
        <v>18389.234473627661</v>
      </c>
      <c r="G149" s="47">
        <v>0.61358017142669075</v>
      </c>
      <c r="H149" s="44">
        <v>0.60864468533418536</v>
      </c>
      <c r="I149" s="2"/>
      <c r="J149" s="2"/>
      <c r="K149" s="2"/>
      <c r="L149" s="2"/>
    </row>
    <row r="150" spans="2:12" ht="24" x14ac:dyDescent="0.25">
      <c r="B150" s="76"/>
      <c r="C150" s="7" t="s">
        <v>57</v>
      </c>
      <c r="D150" s="48">
        <v>1948075.0787733202</v>
      </c>
      <c r="E150" s="49">
        <v>65</v>
      </c>
      <c r="F150" s="32">
        <v>29970.385827281851</v>
      </c>
      <c r="G150" s="50"/>
      <c r="H150" s="51"/>
      <c r="I150" s="2"/>
      <c r="J150" s="2"/>
      <c r="K150" s="2"/>
      <c r="L150" s="2"/>
    </row>
    <row r="151" spans="2:12" x14ac:dyDescent="0.25">
      <c r="B151" s="77"/>
      <c r="C151" s="25" t="s">
        <v>44</v>
      </c>
      <c r="D151" s="52">
        <v>2003242.7821942032</v>
      </c>
      <c r="E151" s="53">
        <v>68</v>
      </c>
      <c r="F151" s="54"/>
      <c r="G151" s="54"/>
      <c r="H151" s="55"/>
      <c r="I151" s="2"/>
      <c r="J151" s="2"/>
      <c r="K151" s="2"/>
      <c r="L151" s="2"/>
    </row>
    <row r="152" spans="2:12" ht="24" x14ac:dyDescent="0.25">
      <c r="B152" s="77" t="s">
        <v>45</v>
      </c>
      <c r="C152" s="7" t="s">
        <v>56</v>
      </c>
      <c r="D152" s="48">
        <v>8366.3903176500571</v>
      </c>
      <c r="E152" s="49">
        <v>3</v>
      </c>
      <c r="F152" s="32">
        <v>2788.7967725500189</v>
      </c>
      <c r="G152" s="32">
        <v>3.1081320338567773</v>
      </c>
      <c r="H152" s="33">
        <v>3.23748229335757E-2</v>
      </c>
      <c r="I152" s="2"/>
      <c r="J152" s="2"/>
      <c r="K152" s="2"/>
      <c r="L152" s="2"/>
    </row>
    <row r="153" spans="2:12" ht="24" x14ac:dyDescent="0.25">
      <c r="B153" s="76"/>
      <c r="C153" s="7" t="s">
        <v>57</v>
      </c>
      <c r="D153" s="48">
        <v>58321.779204089064</v>
      </c>
      <c r="E153" s="49">
        <v>65</v>
      </c>
      <c r="F153" s="32">
        <v>897.2581416013702</v>
      </c>
      <c r="G153" s="50"/>
      <c r="H153" s="51"/>
      <c r="I153" s="2"/>
      <c r="J153" s="2"/>
      <c r="K153" s="2"/>
      <c r="L153" s="2"/>
    </row>
    <row r="154" spans="2:12" x14ac:dyDescent="0.25">
      <c r="B154" s="78"/>
      <c r="C154" s="10" t="s">
        <v>44</v>
      </c>
      <c r="D154" s="45">
        <v>66688.169521739124</v>
      </c>
      <c r="E154" s="46">
        <v>68</v>
      </c>
      <c r="F154" s="56"/>
      <c r="G154" s="56"/>
      <c r="H154" s="57"/>
      <c r="I154" s="2"/>
      <c r="J154" s="2"/>
      <c r="K154" s="2"/>
      <c r="L154" s="2"/>
    </row>
    <row r="155" spans="2:12" x14ac:dyDescent="0.25">
      <c r="B155" s="2"/>
      <c r="C155" s="2"/>
      <c r="D155" s="2"/>
      <c r="E155" s="2"/>
      <c r="F155" s="2"/>
      <c r="G155" s="2"/>
      <c r="H155" s="2"/>
      <c r="I155" s="2"/>
      <c r="J155" s="2"/>
      <c r="K155" s="2"/>
      <c r="L155" s="2"/>
    </row>
    <row r="156" spans="2:12" x14ac:dyDescent="0.25">
      <c r="B156" s="2"/>
      <c r="C156" s="2"/>
      <c r="D156" s="2"/>
      <c r="E156" s="2"/>
      <c r="F156" s="2"/>
      <c r="G156" s="2"/>
      <c r="H156" s="2"/>
      <c r="I156" s="2"/>
      <c r="J156" s="2"/>
      <c r="K156" s="2"/>
      <c r="L156" s="2"/>
    </row>
    <row r="157" spans="2:12" x14ac:dyDescent="0.25">
      <c r="B157" s="2"/>
      <c r="C157" s="2"/>
      <c r="D157" s="2"/>
      <c r="E157" s="2"/>
      <c r="F157" s="2"/>
      <c r="G157" s="2"/>
      <c r="H157" s="2"/>
      <c r="I157" s="2"/>
      <c r="J157" s="2"/>
      <c r="K157" s="2"/>
      <c r="L157" s="2"/>
    </row>
    <row r="158" spans="2:12" x14ac:dyDescent="0.25">
      <c r="B158" s="3" t="s">
        <v>66</v>
      </c>
      <c r="C158" s="2"/>
      <c r="D158" s="2"/>
      <c r="E158" s="2"/>
      <c r="F158" s="2"/>
      <c r="G158" s="2"/>
      <c r="H158" s="2"/>
      <c r="I158" s="2"/>
      <c r="J158" s="2"/>
      <c r="K158" s="2"/>
      <c r="L158" s="2"/>
    </row>
    <row r="159" spans="2:12" x14ac:dyDescent="0.25">
      <c r="B159" s="3" t="s">
        <v>2</v>
      </c>
      <c r="C159" s="2"/>
      <c r="D159" s="2"/>
      <c r="E159" s="2"/>
      <c r="F159" s="2"/>
      <c r="G159" s="2"/>
      <c r="H159" s="2"/>
      <c r="I159" s="2"/>
      <c r="J159" s="2"/>
      <c r="K159" s="2"/>
      <c r="L159" s="2"/>
    </row>
    <row r="160" spans="2:12" x14ac:dyDescent="0.25">
      <c r="B160" s="3" t="s">
        <v>3</v>
      </c>
      <c r="C160" s="2"/>
      <c r="D160" s="2"/>
      <c r="E160" s="2"/>
      <c r="F160" s="2"/>
      <c r="G160" s="2"/>
      <c r="H160" s="2"/>
      <c r="I160" s="2"/>
      <c r="J160" s="2"/>
      <c r="K160" s="2"/>
      <c r="L160" s="2"/>
    </row>
    <row r="161" spans="2:12" x14ac:dyDescent="0.25">
      <c r="B161" s="2"/>
      <c r="C161" s="2"/>
      <c r="D161" s="2"/>
      <c r="E161" s="2"/>
      <c r="F161" s="2"/>
      <c r="G161" s="2"/>
      <c r="H161" s="2"/>
      <c r="I161" s="2"/>
      <c r="J161" s="2"/>
      <c r="K161" s="2"/>
      <c r="L161" s="2"/>
    </row>
    <row r="162" spans="2:12" x14ac:dyDescent="0.25">
      <c r="B162" s="2"/>
      <c r="C162" s="2"/>
      <c r="D162" s="2"/>
      <c r="E162" s="2"/>
      <c r="F162" s="2"/>
      <c r="G162" s="2"/>
      <c r="H162" s="2"/>
      <c r="I162" s="2"/>
      <c r="J162" s="2"/>
      <c r="K162" s="2"/>
      <c r="L162" s="2"/>
    </row>
    <row r="163" spans="2:12" ht="18" x14ac:dyDescent="0.25">
      <c r="B163" s="4" t="s">
        <v>4</v>
      </c>
      <c r="C163" s="2"/>
      <c r="D163" s="2"/>
      <c r="E163" s="2"/>
      <c r="F163" s="2"/>
      <c r="G163" s="2"/>
      <c r="H163" s="2"/>
      <c r="I163" s="2"/>
      <c r="J163" s="2"/>
      <c r="K163" s="2"/>
      <c r="L163" s="2"/>
    </row>
    <row r="164" spans="2:12" x14ac:dyDescent="0.25">
      <c r="B164" s="2"/>
      <c r="C164" s="2"/>
      <c r="D164" s="2"/>
      <c r="E164" s="2"/>
      <c r="F164" s="2"/>
      <c r="G164" s="2"/>
      <c r="H164" s="2"/>
      <c r="I164" s="2"/>
      <c r="J164" s="2"/>
      <c r="K164" s="2"/>
      <c r="L164" s="2"/>
    </row>
    <row r="165" spans="2:12" x14ac:dyDescent="0.25">
      <c r="B165" s="73" t="s">
        <v>5</v>
      </c>
      <c r="C165" s="73"/>
      <c r="D165" s="73"/>
      <c r="E165" s="2"/>
      <c r="F165" s="2"/>
      <c r="G165" s="2"/>
      <c r="H165" s="2"/>
      <c r="I165" s="2"/>
      <c r="J165" s="2"/>
      <c r="K165" s="2"/>
      <c r="L165" s="2"/>
    </row>
    <row r="166" spans="2:12" x14ac:dyDescent="0.25">
      <c r="B166" s="86" t="s">
        <v>6</v>
      </c>
      <c r="C166" s="86"/>
      <c r="D166" s="5" t="s">
        <v>22</v>
      </c>
      <c r="E166" s="2"/>
      <c r="F166" s="2"/>
      <c r="G166" s="2"/>
      <c r="H166" s="2"/>
      <c r="I166" s="2"/>
      <c r="J166" s="2"/>
      <c r="K166" s="2"/>
      <c r="L166" s="2"/>
    </row>
    <row r="167" spans="2:12" x14ac:dyDescent="0.25">
      <c r="B167" s="76" t="s">
        <v>7</v>
      </c>
      <c r="C167" s="76"/>
      <c r="D167" s="6" t="s">
        <v>0</v>
      </c>
      <c r="E167" s="2"/>
      <c r="F167" s="2"/>
      <c r="G167" s="2"/>
      <c r="H167" s="2"/>
      <c r="I167" s="2"/>
      <c r="J167" s="2"/>
      <c r="K167" s="2"/>
      <c r="L167" s="2"/>
    </row>
    <row r="168" spans="2:12" ht="108" x14ac:dyDescent="0.25">
      <c r="B168" s="76" t="s">
        <v>8</v>
      </c>
      <c r="C168" s="7" t="s">
        <v>9</v>
      </c>
      <c r="D168" s="6" t="s">
        <v>23</v>
      </c>
      <c r="E168" s="2"/>
      <c r="F168" s="2"/>
      <c r="G168" s="2"/>
      <c r="H168" s="2"/>
      <c r="I168" s="2"/>
      <c r="J168" s="2"/>
      <c r="K168" s="2"/>
      <c r="L168" s="2"/>
    </row>
    <row r="169" spans="2:12" ht="24" x14ac:dyDescent="0.25">
      <c r="B169" s="76"/>
      <c r="C169" s="7" t="s">
        <v>10</v>
      </c>
      <c r="D169" s="6" t="s">
        <v>24</v>
      </c>
      <c r="E169" s="2"/>
      <c r="F169" s="2"/>
      <c r="G169" s="2"/>
      <c r="H169" s="2"/>
      <c r="I169" s="2"/>
      <c r="J169" s="2"/>
      <c r="K169" s="2"/>
      <c r="L169" s="2"/>
    </row>
    <row r="170" spans="2:12" x14ac:dyDescent="0.25">
      <c r="B170" s="76"/>
      <c r="C170" s="7" t="s">
        <v>11</v>
      </c>
      <c r="D170" s="6" t="s">
        <v>25</v>
      </c>
      <c r="E170" s="2"/>
      <c r="F170" s="2"/>
      <c r="G170" s="2"/>
      <c r="H170" s="2"/>
      <c r="I170" s="2"/>
      <c r="J170" s="2"/>
      <c r="K170" s="2"/>
      <c r="L170" s="2"/>
    </row>
    <row r="171" spans="2:12" x14ac:dyDescent="0.25">
      <c r="B171" s="76"/>
      <c r="C171" s="7" t="s">
        <v>12</v>
      </c>
      <c r="D171" s="6" t="s">
        <v>25</v>
      </c>
      <c r="E171" s="2"/>
      <c r="F171" s="2"/>
      <c r="G171" s="2"/>
      <c r="H171" s="2"/>
      <c r="I171" s="2"/>
      <c r="J171" s="2"/>
      <c r="K171" s="2"/>
      <c r="L171" s="2"/>
    </row>
    <row r="172" spans="2:12" x14ac:dyDescent="0.25">
      <c r="B172" s="76"/>
      <c r="C172" s="7" t="s">
        <v>13</v>
      </c>
      <c r="D172" s="6" t="s">
        <v>25</v>
      </c>
      <c r="E172" s="2"/>
      <c r="F172" s="2"/>
      <c r="G172" s="2"/>
      <c r="H172" s="2"/>
      <c r="I172" s="2"/>
      <c r="J172" s="2"/>
      <c r="K172" s="2"/>
      <c r="L172" s="2"/>
    </row>
    <row r="173" spans="2:12" ht="48" x14ac:dyDescent="0.25">
      <c r="B173" s="76"/>
      <c r="C173" s="7" t="s">
        <v>14</v>
      </c>
      <c r="D173" s="8">
        <v>69</v>
      </c>
      <c r="E173" s="2"/>
      <c r="F173" s="2"/>
      <c r="G173" s="2"/>
      <c r="H173" s="2"/>
      <c r="I173" s="2"/>
      <c r="J173" s="2"/>
      <c r="K173" s="2"/>
      <c r="L173" s="2"/>
    </row>
    <row r="174" spans="2:12" ht="72" x14ac:dyDescent="0.25">
      <c r="B174" s="76" t="s">
        <v>15</v>
      </c>
      <c r="C174" s="7" t="s">
        <v>16</v>
      </c>
      <c r="D174" s="6" t="s">
        <v>26</v>
      </c>
      <c r="E174" s="2"/>
      <c r="F174" s="2"/>
      <c r="G174" s="2"/>
      <c r="H174" s="2"/>
      <c r="I174" s="2"/>
      <c r="J174" s="2"/>
      <c r="K174" s="2"/>
      <c r="L174" s="2"/>
    </row>
    <row r="175" spans="2:12" ht="144" x14ac:dyDescent="0.25">
      <c r="B175" s="76"/>
      <c r="C175" s="7" t="s">
        <v>17</v>
      </c>
      <c r="D175" s="6" t="s">
        <v>27</v>
      </c>
      <c r="E175" s="2"/>
      <c r="F175" s="2"/>
      <c r="G175" s="2"/>
      <c r="H175" s="2"/>
      <c r="I175" s="2"/>
      <c r="J175" s="2"/>
      <c r="K175" s="2"/>
      <c r="L175" s="2"/>
    </row>
    <row r="176" spans="2:12" ht="192" x14ac:dyDescent="0.25">
      <c r="B176" s="76" t="s">
        <v>18</v>
      </c>
      <c r="C176" s="76"/>
      <c r="D176" s="6" t="s">
        <v>67</v>
      </c>
      <c r="E176" s="2"/>
      <c r="F176" s="2"/>
      <c r="G176" s="2"/>
      <c r="H176" s="2"/>
      <c r="I176" s="2"/>
      <c r="J176" s="2"/>
      <c r="K176" s="2"/>
      <c r="L176" s="2"/>
    </row>
    <row r="177" spans="2:12" ht="24" x14ac:dyDescent="0.25">
      <c r="B177" s="76" t="s">
        <v>19</v>
      </c>
      <c r="C177" s="7" t="s">
        <v>20</v>
      </c>
      <c r="D177" s="9" t="s">
        <v>29</v>
      </c>
      <c r="E177" s="2"/>
      <c r="F177" s="2"/>
      <c r="G177" s="2"/>
      <c r="H177" s="2"/>
      <c r="I177" s="2"/>
      <c r="J177" s="2"/>
      <c r="K177" s="2"/>
      <c r="L177" s="2"/>
    </row>
    <row r="178" spans="2:12" ht="24" x14ac:dyDescent="0.25">
      <c r="B178" s="78"/>
      <c r="C178" s="10" t="s">
        <v>21</v>
      </c>
      <c r="D178" s="11" t="s">
        <v>29</v>
      </c>
      <c r="E178" s="2"/>
      <c r="F178" s="2"/>
      <c r="G178" s="2"/>
      <c r="H178" s="2"/>
      <c r="I178" s="2"/>
      <c r="J178" s="2"/>
      <c r="K178" s="2"/>
      <c r="L178" s="2"/>
    </row>
    <row r="179" spans="2:12" x14ac:dyDescent="0.25">
      <c r="B179" s="2"/>
      <c r="C179" s="2"/>
      <c r="D179" s="2"/>
      <c r="E179" s="2"/>
      <c r="F179" s="2"/>
      <c r="G179" s="2"/>
      <c r="H179" s="2"/>
      <c r="I179" s="2"/>
      <c r="J179" s="2"/>
      <c r="K179" s="2"/>
      <c r="L179" s="2"/>
    </row>
    <row r="180" spans="2:12" x14ac:dyDescent="0.25">
      <c r="B180" s="73" t="s">
        <v>31</v>
      </c>
      <c r="C180" s="73"/>
      <c r="D180" s="73"/>
      <c r="E180" s="73"/>
      <c r="F180" s="73"/>
      <c r="G180" s="73"/>
      <c r="H180" s="73"/>
      <c r="I180" s="73"/>
      <c r="J180" s="73"/>
      <c r="K180" s="73"/>
      <c r="L180" s="2"/>
    </row>
    <row r="181" spans="2:12" x14ac:dyDescent="0.25">
      <c r="B181" s="83" t="s">
        <v>0</v>
      </c>
      <c r="C181" s="83"/>
      <c r="D181" s="84" t="s">
        <v>32</v>
      </c>
      <c r="E181" s="79" t="s">
        <v>33</v>
      </c>
      <c r="F181" s="79" t="s">
        <v>34</v>
      </c>
      <c r="G181" s="79" t="s">
        <v>35</v>
      </c>
      <c r="H181" s="79" t="s">
        <v>36</v>
      </c>
      <c r="I181" s="79"/>
      <c r="J181" s="79" t="s">
        <v>37</v>
      </c>
      <c r="K181" s="81" t="s">
        <v>38</v>
      </c>
      <c r="L181" s="2"/>
    </row>
    <row r="182" spans="2:12" ht="24.75" x14ac:dyDescent="0.25">
      <c r="B182" s="74"/>
      <c r="C182" s="74"/>
      <c r="D182" s="85"/>
      <c r="E182" s="80"/>
      <c r="F182" s="80"/>
      <c r="G182" s="80"/>
      <c r="H182" s="12" t="s">
        <v>39</v>
      </c>
      <c r="I182" s="12" t="s">
        <v>40</v>
      </c>
      <c r="J182" s="80"/>
      <c r="K182" s="82"/>
      <c r="L182" s="2"/>
    </row>
    <row r="183" spans="2:12" x14ac:dyDescent="0.25">
      <c r="B183" s="75" t="s">
        <v>41</v>
      </c>
      <c r="C183" s="13" t="s">
        <v>42</v>
      </c>
      <c r="D183" s="14">
        <v>10</v>
      </c>
      <c r="E183" s="15">
        <v>180.22899999999998</v>
      </c>
      <c r="F183" s="16">
        <v>171.86710320929819</v>
      </c>
      <c r="G183" s="16">
        <v>54.349150099661685</v>
      </c>
      <c r="H183" s="15">
        <v>57.28268081005551</v>
      </c>
      <c r="I183" s="15">
        <v>303.17531918994445</v>
      </c>
      <c r="J183" s="17">
        <v>39.32</v>
      </c>
      <c r="K183" s="18">
        <v>627.92999999999995</v>
      </c>
      <c r="L183" s="2"/>
    </row>
    <row r="184" spans="2:12" x14ac:dyDescent="0.25">
      <c r="B184" s="76"/>
      <c r="C184" s="19" t="s">
        <v>43</v>
      </c>
      <c r="D184" s="20">
        <v>46</v>
      </c>
      <c r="E184" s="21">
        <v>215.43978260869565</v>
      </c>
      <c r="F184" s="22">
        <v>159.91385509411873</v>
      </c>
      <c r="G184" s="22">
        <v>23.578011611347627</v>
      </c>
      <c r="H184" s="21">
        <v>167.95122951921596</v>
      </c>
      <c r="I184" s="21">
        <v>262.92833569817537</v>
      </c>
      <c r="J184" s="23">
        <v>16.72</v>
      </c>
      <c r="K184" s="24">
        <v>651.91999999999996</v>
      </c>
      <c r="L184" s="2"/>
    </row>
    <row r="185" spans="2:12" x14ac:dyDescent="0.25">
      <c r="B185" s="76"/>
      <c r="C185" s="19" t="s">
        <v>60</v>
      </c>
      <c r="D185" s="20">
        <v>13</v>
      </c>
      <c r="E185" s="21">
        <v>242.01461538461533</v>
      </c>
      <c r="F185" s="22">
        <v>216.99846153891602</v>
      </c>
      <c r="G185" s="22">
        <v>60.184544598104779</v>
      </c>
      <c r="H185" s="21">
        <v>110.88375746658522</v>
      </c>
      <c r="I185" s="21">
        <v>373.14547330264543</v>
      </c>
      <c r="J185" s="23">
        <v>17.53</v>
      </c>
      <c r="K185" s="24">
        <v>662.67</v>
      </c>
      <c r="L185" s="2"/>
    </row>
    <row r="186" spans="2:12" x14ac:dyDescent="0.25">
      <c r="B186" s="77"/>
      <c r="C186" s="25" t="s">
        <v>44</v>
      </c>
      <c r="D186" s="26">
        <v>69</v>
      </c>
      <c r="E186" s="27">
        <v>215.34362318840579</v>
      </c>
      <c r="F186" s="28">
        <v>171.63756197093488</v>
      </c>
      <c r="G186" s="28">
        <v>20.662734319432573</v>
      </c>
      <c r="H186" s="27">
        <v>174.11177881559661</v>
      </c>
      <c r="I186" s="27">
        <v>256.57546756121496</v>
      </c>
      <c r="J186" s="29">
        <v>16.72</v>
      </c>
      <c r="K186" s="30">
        <v>662.67</v>
      </c>
      <c r="L186" s="2"/>
    </row>
    <row r="187" spans="2:12" x14ac:dyDescent="0.25">
      <c r="B187" s="77" t="s">
        <v>45</v>
      </c>
      <c r="C187" s="19" t="s">
        <v>42</v>
      </c>
      <c r="D187" s="20">
        <v>10</v>
      </c>
      <c r="E187" s="22">
        <v>70.242000000000004</v>
      </c>
      <c r="F187" s="31">
        <v>24.199764828976701</v>
      </c>
      <c r="G187" s="31">
        <v>7.6526375700001479</v>
      </c>
      <c r="H187" s="22">
        <v>52.930531106725518</v>
      </c>
      <c r="I187" s="22">
        <v>87.553468893274498</v>
      </c>
      <c r="J187" s="32">
        <v>39.32</v>
      </c>
      <c r="K187" s="33">
        <v>114.06</v>
      </c>
      <c r="L187" s="2"/>
    </row>
    <row r="188" spans="2:12" x14ac:dyDescent="0.25">
      <c r="B188" s="76"/>
      <c r="C188" s="19" t="s">
        <v>43</v>
      </c>
      <c r="D188" s="20">
        <v>46</v>
      </c>
      <c r="E188" s="22">
        <v>57.898260869565199</v>
      </c>
      <c r="F188" s="31">
        <v>25.554101154161177</v>
      </c>
      <c r="G188" s="31">
        <v>3.7677466619496385</v>
      </c>
      <c r="H188" s="22">
        <v>50.309629549289134</v>
      </c>
      <c r="I188" s="22">
        <v>65.486892189841257</v>
      </c>
      <c r="J188" s="32">
        <v>16.079999999999998</v>
      </c>
      <c r="K188" s="33">
        <v>112.27</v>
      </c>
      <c r="L188" s="2"/>
    </row>
    <row r="189" spans="2:12" x14ac:dyDescent="0.25">
      <c r="B189" s="76"/>
      <c r="C189" s="19" t="s">
        <v>60</v>
      </c>
      <c r="D189" s="20">
        <v>13</v>
      </c>
      <c r="E189" s="22">
        <v>74.978461538461517</v>
      </c>
      <c r="F189" s="31">
        <v>48.687404402328717</v>
      </c>
      <c r="G189" s="31">
        <v>13.503456387834412</v>
      </c>
      <c r="H189" s="22">
        <v>45.556957515796029</v>
      </c>
      <c r="I189" s="22">
        <v>104.399965561127</v>
      </c>
      <c r="J189" s="32">
        <v>13.99</v>
      </c>
      <c r="K189" s="33">
        <v>190.46</v>
      </c>
      <c r="L189" s="2"/>
    </row>
    <row r="190" spans="2:12" x14ac:dyDescent="0.25">
      <c r="B190" s="78"/>
      <c r="C190" s="10" t="s">
        <v>44</v>
      </c>
      <c r="D190" s="34">
        <v>69</v>
      </c>
      <c r="E190" s="35">
        <v>62.905217391304333</v>
      </c>
      <c r="F190" s="36">
        <v>31.316263750960029</v>
      </c>
      <c r="G190" s="36">
        <v>3.7700351271182737</v>
      </c>
      <c r="H190" s="35">
        <v>55.382229424742057</v>
      </c>
      <c r="I190" s="35">
        <v>70.428205357866602</v>
      </c>
      <c r="J190" s="37">
        <v>13.99</v>
      </c>
      <c r="K190" s="38">
        <v>190.46</v>
      </c>
      <c r="L190" s="2"/>
    </row>
    <row r="191" spans="2:12" x14ac:dyDescent="0.25">
      <c r="B191" s="2"/>
      <c r="C191" s="2"/>
      <c r="D191" s="2"/>
      <c r="E191" s="2"/>
      <c r="F191" s="2"/>
      <c r="G191" s="2"/>
      <c r="H191" s="2"/>
      <c r="I191" s="2"/>
      <c r="J191" s="2"/>
      <c r="K191" s="2"/>
      <c r="L191" s="2"/>
    </row>
    <row r="192" spans="2:12" x14ac:dyDescent="0.25">
      <c r="B192" s="73" t="s">
        <v>46</v>
      </c>
      <c r="C192" s="73"/>
      <c r="D192" s="73"/>
      <c r="E192" s="73"/>
      <c r="F192" s="73"/>
      <c r="G192" s="2"/>
      <c r="H192" s="2"/>
      <c r="I192" s="2"/>
      <c r="J192" s="2"/>
      <c r="K192" s="2"/>
      <c r="L192" s="2"/>
    </row>
    <row r="193" spans="2:12" ht="24.75" x14ac:dyDescent="0.25">
      <c r="B193" s="74" t="s">
        <v>0</v>
      </c>
      <c r="C193" s="39" t="s">
        <v>47</v>
      </c>
      <c r="D193" s="12" t="s">
        <v>48</v>
      </c>
      <c r="E193" s="12" t="s">
        <v>49</v>
      </c>
      <c r="F193" s="40" t="s">
        <v>50</v>
      </c>
      <c r="G193" s="2"/>
      <c r="H193" s="2"/>
      <c r="I193" s="2"/>
      <c r="J193" s="2"/>
      <c r="K193" s="2"/>
      <c r="L193" s="2"/>
    </row>
    <row r="194" spans="2:12" ht="24" x14ac:dyDescent="0.25">
      <c r="B194" s="41" t="s">
        <v>41</v>
      </c>
      <c r="C194" s="42">
        <v>1.4313173694035699</v>
      </c>
      <c r="D194" s="43">
        <v>2</v>
      </c>
      <c r="E194" s="43">
        <v>66</v>
      </c>
      <c r="F194" s="44">
        <v>0.24631446302767104</v>
      </c>
      <c r="G194" s="2"/>
      <c r="H194" s="2"/>
      <c r="I194" s="2"/>
      <c r="J194" s="2"/>
      <c r="K194" s="2"/>
      <c r="L194" s="2"/>
    </row>
    <row r="195" spans="2:12" x14ac:dyDescent="0.25">
      <c r="B195" s="10" t="s">
        <v>45</v>
      </c>
      <c r="C195" s="45">
        <v>3.4493881906621011</v>
      </c>
      <c r="D195" s="46">
        <v>2</v>
      </c>
      <c r="E195" s="46">
        <v>66</v>
      </c>
      <c r="F195" s="38">
        <v>3.7599493684927716E-2</v>
      </c>
      <c r="G195" s="2"/>
      <c r="H195" s="2"/>
      <c r="I195" s="2"/>
      <c r="J195" s="2"/>
      <c r="K195" s="2"/>
      <c r="L195" s="2"/>
    </row>
    <row r="196" spans="2:12" x14ac:dyDescent="0.25">
      <c r="B196" s="2"/>
      <c r="C196" s="2"/>
      <c r="D196" s="2"/>
      <c r="E196" s="2"/>
      <c r="F196" s="2"/>
      <c r="G196" s="2"/>
      <c r="H196" s="2"/>
      <c r="I196" s="2"/>
      <c r="J196" s="2"/>
      <c r="K196" s="2"/>
      <c r="L196" s="2"/>
    </row>
    <row r="197" spans="2:12" x14ac:dyDescent="0.25">
      <c r="B197" s="73" t="s">
        <v>51</v>
      </c>
      <c r="C197" s="73"/>
      <c r="D197" s="73"/>
      <c r="E197" s="73"/>
      <c r="F197" s="73"/>
      <c r="G197" s="73"/>
      <c r="H197" s="73"/>
      <c r="I197" s="2"/>
      <c r="J197" s="2"/>
      <c r="K197" s="2"/>
      <c r="L197" s="2"/>
    </row>
    <row r="198" spans="2:12" ht="24.75" x14ac:dyDescent="0.25">
      <c r="B198" s="74" t="s">
        <v>0</v>
      </c>
      <c r="C198" s="74"/>
      <c r="D198" s="39" t="s">
        <v>52</v>
      </c>
      <c r="E198" s="12" t="s">
        <v>53</v>
      </c>
      <c r="F198" s="12" t="s">
        <v>54</v>
      </c>
      <c r="G198" s="12" t="s">
        <v>55</v>
      </c>
      <c r="H198" s="40" t="s">
        <v>50</v>
      </c>
      <c r="I198" s="2"/>
      <c r="J198" s="2"/>
      <c r="K198" s="2"/>
      <c r="L198" s="2"/>
    </row>
    <row r="199" spans="2:12" ht="24" x14ac:dyDescent="0.25">
      <c r="B199" s="75" t="s">
        <v>41</v>
      </c>
      <c r="C199" s="41" t="s">
        <v>56</v>
      </c>
      <c r="D199" s="42">
        <v>21578.23668329986</v>
      </c>
      <c r="E199" s="43">
        <v>2</v>
      </c>
      <c r="F199" s="47">
        <v>10789.11834164993</v>
      </c>
      <c r="G199" s="47">
        <v>0.3593351923068846</v>
      </c>
      <c r="H199" s="44">
        <v>0.69949761900723562</v>
      </c>
      <c r="I199" s="2"/>
      <c r="J199" s="2"/>
      <c r="K199" s="2"/>
      <c r="L199" s="2"/>
    </row>
    <row r="200" spans="2:12" ht="24" x14ac:dyDescent="0.25">
      <c r="B200" s="76"/>
      <c r="C200" s="7" t="s">
        <v>57</v>
      </c>
      <c r="D200" s="48">
        <v>1981664.545510903</v>
      </c>
      <c r="E200" s="49">
        <v>66</v>
      </c>
      <c r="F200" s="32">
        <v>30025.220386528832</v>
      </c>
      <c r="G200" s="50"/>
      <c r="H200" s="51"/>
      <c r="I200" s="2"/>
      <c r="J200" s="2"/>
      <c r="K200" s="2"/>
      <c r="L200" s="2"/>
    </row>
    <row r="201" spans="2:12" x14ac:dyDescent="0.25">
      <c r="B201" s="77"/>
      <c r="C201" s="25" t="s">
        <v>44</v>
      </c>
      <c r="D201" s="52">
        <v>2003242.7821942028</v>
      </c>
      <c r="E201" s="53">
        <v>68</v>
      </c>
      <c r="F201" s="54"/>
      <c r="G201" s="54"/>
      <c r="H201" s="55"/>
      <c r="I201" s="2"/>
      <c r="J201" s="2"/>
      <c r="K201" s="2"/>
      <c r="L201" s="2"/>
    </row>
    <row r="202" spans="2:12" ht="24" x14ac:dyDescent="0.25">
      <c r="B202" s="77" t="s">
        <v>45</v>
      </c>
      <c r="C202" s="7" t="s">
        <v>56</v>
      </c>
      <c r="D202" s="48">
        <v>3586.4079316387988</v>
      </c>
      <c r="E202" s="49">
        <v>2</v>
      </c>
      <c r="F202" s="32">
        <v>1793.2039658193994</v>
      </c>
      <c r="G202" s="32">
        <v>1.8755650993212178</v>
      </c>
      <c r="H202" s="33">
        <v>0.16134616812859912</v>
      </c>
      <c r="I202" s="2"/>
      <c r="J202" s="2"/>
      <c r="K202" s="2"/>
      <c r="L202" s="2"/>
    </row>
    <row r="203" spans="2:12" ht="24" x14ac:dyDescent="0.25">
      <c r="B203" s="76"/>
      <c r="C203" s="7" t="s">
        <v>57</v>
      </c>
      <c r="D203" s="48">
        <v>63101.761590100345</v>
      </c>
      <c r="E203" s="49">
        <v>66</v>
      </c>
      <c r="F203" s="32">
        <v>956.08729681970215</v>
      </c>
      <c r="G203" s="50"/>
      <c r="H203" s="51"/>
      <c r="I203" s="2"/>
      <c r="J203" s="2"/>
      <c r="K203" s="2"/>
      <c r="L203" s="2"/>
    </row>
    <row r="204" spans="2:12" x14ac:dyDescent="0.25">
      <c r="B204" s="78"/>
      <c r="C204" s="10" t="s">
        <v>44</v>
      </c>
      <c r="D204" s="45">
        <v>66688.169521739139</v>
      </c>
      <c r="E204" s="46">
        <v>68</v>
      </c>
      <c r="F204" s="56"/>
      <c r="G204" s="56"/>
      <c r="H204" s="57"/>
      <c r="I204" s="2"/>
      <c r="J204" s="2"/>
      <c r="K204" s="2"/>
      <c r="L204" s="2"/>
    </row>
  </sheetData>
  <mergeCells count="96">
    <mergeCell ref="B22:C22"/>
    <mergeCell ref="B11:D11"/>
    <mergeCell ref="B12:C12"/>
    <mergeCell ref="B13:C13"/>
    <mergeCell ref="B14:B19"/>
    <mergeCell ref="B20:B21"/>
    <mergeCell ref="B23:B24"/>
    <mergeCell ref="B26:K26"/>
    <mergeCell ref="B27:C28"/>
    <mergeCell ref="D27:D28"/>
    <mergeCell ref="E27:E28"/>
    <mergeCell ref="F27:F28"/>
    <mergeCell ref="G27:G28"/>
    <mergeCell ref="H27:I27"/>
    <mergeCell ref="J27:J28"/>
    <mergeCell ref="K27:K28"/>
    <mergeCell ref="B62:B67"/>
    <mergeCell ref="B29:B31"/>
    <mergeCell ref="B32:B34"/>
    <mergeCell ref="B36:F36"/>
    <mergeCell ref="B37"/>
    <mergeCell ref="B41:H41"/>
    <mergeCell ref="B42:C42"/>
    <mergeCell ref="B43:B45"/>
    <mergeCell ref="B46:B48"/>
    <mergeCell ref="B59:D59"/>
    <mergeCell ref="B60:C60"/>
    <mergeCell ref="B61:C61"/>
    <mergeCell ref="B91"/>
    <mergeCell ref="B68:B69"/>
    <mergeCell ref="B70:C70"/>
    <mergeCell ref="B71:B72"/>
    <mergeCell ref="B74:K74"/>
    <mergeCell ref="B75:C76"/>
    <mergeCell ref="D75:D76"/>
    <mergeCell ref="E75:E76"/>
    <mergeCell ref="F75:F76"/>
    <mergeCell ref="G75:G76"/>
    <mergeCell ref="H75:I75"/>
    <mergeCell ref="J75:J76"/>
    <mergeCell ref="K75:K76"/>
    <mergeCell ref="B77:B82"/>
    <mergeCell ref="B83:B88"/>
    <mergeCell ref="B90:F90"/>
    <mergeCell ref="B128:K128"/>
    <mergeCell ref="B95:H95"/>
    <mergeCell ref="B96:C96"/>
    <mergeCell ref="B97:B99"/>
    <mergeCell ref="B100:B102"/>
    <mergeCell ref="B113:D113"/>
    <mergeCell ref="B114:C114"/>
    <mergeCell ref="B115:C115"/>
    <mergeCell ref="B116:B121"/>
    <mergeCell ref="B122:B123"/>
    <mergeCell ref="B124:C124"/>
    <mergeCell ref="B125:B126"/>
    <mergeCell ref="B143"/>
    <mergeCell ref="B129:C130"/>
    <mergeCell ref="D129:D130"/>
    <mergeCell ref="E129:E130"/>
    <mergeCell ref="F129:F130"/>
    <mergeCell ref="J129:J130"/>
    <mergeCell ref="K129:K130"/>
    <mergeCell ref="B131:B135"/>
    <mergeCell ref="B136:B140"/>
    <mergeCell ref="B142:F142"/>
    <mergeCell ref="G129:G130"/>
    <mergeCell ref="H129:I129"/>
    <mergeCell ref="B180:K180"/>
    <mergeCell ref="B147:H147"/>
    <mergeCell ref="B148:C148"/>
    <mergeCell ref="B149:B151"/>
    <mergeCell ref="B152:B154"/>
    <mergeCell ref="B165:D165"/>
    <mergeCell ref="B166:C166"/>
    <mergeCell ref="B167:C167"/>
    <mergeCell ref="B168:B173"/>
    <mergeCell ref="B174:B175"/>
    <mergeCell ref="B176:C176"/>
    <mergeCell ref="B177:B178"/>
    <mergeCell ref="K181:K182"/>
    <mergeCell ref="B183:B186"/>
    <mergeCell ref="B187:B190"/>
    <mergeCell ref="B192:F192"/>
    <mergeCell ref="B193"/>
    <mergeCell ref="B181:C182"/>
    <mergeCell ref="D181:D182"/>
    <mergeCell ref="E181:E182"/>
    <mergeCell ref="F181:F182"/>
    <mergeCell ref="G181:G182"/>
    <mergeCell ref="H181:I181"/>
    <mergeCell ref="B197:H197"/>
    <mergeCell ref="B198:C198"/>
    <mergeCell ref="B199:B201"/>
    <mergeCell ref="B202:B204"/>
    <mergeCell ref="J181:J18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R717"/>
  <sheetViews>
    <sheetView workbookViewId="0">
      <selection activeCell="Q9" sqref="Q9"/>
    </sheetView>
  </sheetViews>
  <sheetFormatPr defaultRowHeight="15" x14ac:dyDescent="0.25"/>
  <sheetData>
    <row r="3" spans="2:18" x14ac:dyDescent="0.25">
      <c r="B3" s="72" t="s">
        <v>286</v>
      </c>
      <c r="C3" s="71"/>
      <c r="D3" s="71"/>
      <c r="E3" s="71"/>
      <c r="F3" s="71"/>
      <c r="G3" s="71"/>
      <c r="H3" s="71"/>
      <c r="I3" s="71"/>
      <c r="J3" s="71"/>
      <c r="K3" s="71"/>
      <c r="L3" s="71"/>
      <c r="M3" s="70"/>
      <c r="N3" s="70"/>
      <c r="O3" s="70"/>
      <c r="P3" s="70"/>
      <c r="Q3" s="70"/>
      <c r="R3" s="70"/>
    </row>
    <row r="4" spans="2:18" x14ac:dyDescent="0.25">
      <c r="C4" s="88" t="s">
        <v>581</v>
      </c>
      <c r="D4" s="87"/>
      <c r="E4" s="87"/>
      <c r="F4" s="87"/>
      <c r="G4" s="87"/>
      <c r="H4" s="87"/>
      <c r="I4" s="87"/>
      <c r="J4" s="87"/>
      <c r="K4" s="87"/>
      <c r="L4" s="87"/>
      <c r="M4" s="87"/>
    </row>
    <row r="5" spans="2:18" x14ac:dyDescent="0.25">
      <c r="C5" s="87"/>
      <c r="D5" s="87"/>
      <c r="E5" s="87"/>
      <c r="F5" s="87"/>
      <c r="G5" s="87"/>
      <c r="H5" s="87"/>
      <c r="I5" s="87"/>
      <c r="J5" s="87"/>
      <c r="K5" s="87"/>
      <c r="L5" s="87"/>
      <c r="M5" s="87"/>
    </row>
    <row r="6" spans="2:18" x14ac:dyDescent="0.25">
      <c r="C6" s="88" t="s">
        <v>157</v>
      </c>
      <c r="D6" s="87"/>
      <c r="E6" s="87"/>
      <c r="F6" s="87"/>
      <c r="G6" s="87"/>
      <c r="H6" s="87"/>
      <c r="I6" s="87"/>
      <c r="J6" s="87"/>
      <c r="K6" s="87"/>
      <c r="L6" s="87"/>
      <c r="M6" s="87"/>
    </row>
    <row r="7" spans="2:18" x14ac:dyDescent="0.25">
      <c r="C7" s="87"/>
      <c r="D7" s="87"/>
      <c r="E7" s="87"/>
      <c r="F7" s="87"/>
      <c r="G7" s="87"/>
      <c r="H7" s="87"/>
      <c r="I7" s="87"/>
      <c r="J7" s="87"/>
      <c r="K7" s="87"/>
      <c r="L7" s="87"/>
      <c r="M7" s="87"/>
    </row>
    <row r="8" spans="2:18" x14ac:dyDescent="0.25">
      <c r="C8" s="88" t="s">
        <v>158</v>
      </c>
      <c r="D8" s="87"/>
      <c r="E8" s="87"/>
      <c r="F8" s="87"/>
      <c r="G8" s="87"/>
      <c r="H8" s="87"/>
      <c r="I8" s="87"/>
      <c r="J8" s="87"/>
      <c r="K8" s="87"/>
      <c r="L8" s="87"/>
      <c r="M8" s="87"/>
    </row>
    <row r="9" spans="2:18" x14ac:dyDescent="0.25">
      <c r="C9" s="88" t="s">
        <v>159</v>
      </c>
      <c r="D9" s="87"/>
      <c r="E9" s="87"/>
      <c r="F9" s="87"/>
      <c r="G9" s="87"/>
      <c r="H9" s="87"/>
      <c r="I9" s="87"/>
      <c r="J9" s="87"/>
      <c r="K9" s="87"/>
      <c r="L9" s="87"/>
      <c r="M9" s="87"/>
    </row>
    <row r="10" spans="2:18" x14ac:dyDescent="0.25">
      <c r="C10" s="88" t="s">
        <v>160</v>
      </c>
      <c r="D10" s="87"/>
      <c r="E10" s="87"/>
      <c r="F10" s="87"/>
      <c r="G10" s="87"/>
      <c r="H10" s="87"/>
      <c r="I10" s="87"/>
      <c r="J10" s="87"/>
      <c r="K10" s="87"/>
      <c r="L10" s="87"/>
      <c r="M10" s="87"/>
    </row>
    <row r="11" spans="2:18" x14ac:dyDescent="0.25">
      <c r="C11" s="88" t="s">
        <v>161</v>
      </c>
      <c r="D11" s="87"/>
      <c r="E11" s="87"/>
      <c r="F11" s="87"/>
      <c r="G11" s="87"/>
      <c r="H11" s="87"/>
      <c r="I11" s="87"/>
      <c r="J11" s="87"/>
      <c r="K11" s="87"/>
      <c r="L11" s="87"/>
      <c r="M11" s="87"/>
    </row>
    <row r="12" spans="2:18" x14ac:dyDescent="0.25">
      <c r="C12" s="88" t="s">
        <v>162</v>
      </c>
      <c r="D12" s="87"/>
      <c r="E12" s="87"/>
      <c r="F12" s="87"/>
      <c r="G12" s="87"/>
      <c r="H12" s="87"/>
      <c r="I12" s="87"/>
      <c r="J12" s="87"/>
      <c r="K12" s="87"/>
      <c r="L12" s="87"/>
      <c r="M12" s="87"/>
    </row>
    <row r="13" spans="2:18" x14ac:dyDescent="0.25">
      <c r="C13" s="88" t="s">
        <v>163</v>
      </c>
      <c r="D13" s="87"/>
      <c r="E13" s="87"/>
      <c r="F13" s="87"/>
      <c r="G13" s="87"/>
      <c r="H13" s="87"/>
      <c r="I13" s="87"/>
      <c r="J13" s="87"/>
      <c r="K13" s="87"/>
      <c r="L13" s="87"/>
      <c r="M13" s="87"/>
    </row>
    <row r="14" spans="2:18" x14ac:dyDescent="0.25">
      <c r="C14" s="88" t="s">
        <v>164</v>
      </c>
      <c r="D14" s="87"/>
      <c r="E14" s="87"/>
      <c r="F14" s="87"/>
      <c r="G14" s="87"/>
      <c r="H14" s="87"/>
      <c r="I14" s="87"/>
      <c r="J14" s="87"/>
      <c r="K14" s="87"/>
      <c r="L14" s="87"/>
      <c r="M14" s="87"/>
    </row>
    <row r="15" spans="2:18" x14ac:dyDescent="0.25">
      <c r="C15" s="88" t="s">
        <v>165</v>
      </c>
      <c r="D15" s="87"/>
      <c r="E15" s="87"/>
      <c r="F15" s="87"/>
      <c r="G15" s="87"/>
      <c r="H15" s="87"/>
      <c r="I15" s="87"/>
      <c r="J15" s="87"/>
      <c r="K15" s="87"/>
      <c r="L15" s="87"/>
      <c r="M15" s="87"/>
    </row>
    <row r="16" spans="2:18" x14ac:dyDescent="0.25">
      <c r="C16" s="87"/>
      <c r="D16" s="87"/>
      <c r="E16" s="87"/>
      <c r="F16" s="87"/>
      <c r="G16" s="87"/>
      <c r="H16" s="87"/>
      <c r="I16" s="87"/>
      <c r="J16" s="87"/>
      <c r="K16" s="87"/>
      <c r="L16" s="87"/>
      <c r="M16" s="87"/>
    </row>
    <row r="17" spans="3:13" x14ac:dyDescent="0.25">
      <c r="C17" s="87"/>
      <c r="D17" s="87"/>
      <c r="E17" s="87"/>
      <c r="F17" s="87"/>
      <c r="G17" s="87"/>
      <c r="H17" s="87"/>
      <c r="I17" s="87"/>
      <c r="J17" s="87"/>
      <c r="K17" s="87"/>
      <c r="L17" s="87"/>
      <c r="M17" s="87"/>
    </row>
    <row r="18" spans="3:13" ht="18" x14ac:dyDescent="0.25">
      <c r="C18" s="89" t="s">
        <v>134</v>
      </c>
      <c r="D18" s="87"/>
      <c r="E18" s="87"/>
      <c r="F18" s="87"/>
      <c r="G18" s="87"/>
      <c r="H18" s="87"/>
      <c r="I18" s="87"/>
      <c r="J18" s="87"/>
      <c r="K18" s="87"/>
      <c r="L18" s="87"/>
      <c r="M18" s="87"/>
    </row>
    <row r="19" spans="3:13" x14ac:dyDescent="0.25">
      <c r="C19" s="87"/>
      <c r="D19" s="87"/>
      <c r="E19" s="87"/>
      <c r="F19" s="87"/>
      <c r="G19" s="87"/>
      <c r="H19" s="87"/>
      <c r="I19" s="87"/>
      <c r="J19" s="87"/>
      <c r="K19" s="87"/>
      <c r="L19" s="87"/>
      <c r="M19" s="87"/>
    </row>
    <row r="20" spans="3:13" x14ac:dyDescent="0.25">
      <c r="C20" s="90" t="s">
        <v>5</v>
      </c>
      <c r="D20" s="90"/>
      <c r="E20" s="90"/>
      <c r="F20" s="87"/>
      <c r="G20" s="87"/>
      <c r="H20" s="87"/>
      <c r="I20" s="87"/>
      <c r="J20" s="87"/>
      <c r="K20" s="87"/>
      <c r="L20" s="87"/>
      <c r="M20" s="87"/>
    </row>
    <row r="21" spans="3:13" x14ac:dyDescent="0.25">
      <c r="C21" s="91" t="s">
        <v>6</v>
      </c>
      <c r="D21" s="91"/>
      <c r="E21" s="92" t="s">
        <v>168</v>
      </c>
      <c r="F21" s="87"/>
      <c r="G21" s="87"/>
      <c r="H21" s="87"/>
      <c r="I21" s="87"/>
      <c r="J21" s="87"/>
      <c r="K21" s="87"/>
      <c r="L21" s="87"/>
      <c r="M21" s="87"/>
    </row>
    <row r="22" spans="3:13" x14ac:dyDescent="0.25">
      <c r="C22" s="93" t="s">
        <v>7</v>
      </c>
      <c r="D22" s="93"/>
      <c r="E22" s="94" t="s">
        <v>0</v>
      </c>
      <c r="F22" s="87"/>
      <c r="G22" s="87"/>
      <c r="H22" s="87"/>
      <c r="I22" s="87"/>
      <c r="J22" s="87"/>
      <c r="K22" s="87"/>
      <c r="L22" s="87"/>
      <c r="M22" s="87"/>
    </row>
    <row r="23" spans="3:13" ht="108" x14ac:dyDescent="0.25">
      <c r="C23" s="93" t="s">
        <v>8</v>
      </c>
      <c r="D23" s="95" t="s">
        <v>9</v>
      </c>
      <c r="E23" s="94" t="s">
        <v>23</v>
      </c>
      <c r="F23" s="87"/>
      <c r="G23" s="87"/>
      <c r="H23" s="87"/>
      <c r="I23" s="87"/>
      <c r="J23" s="87"/>
      <c r="K23" s="87"/>
      <c r="L23" s="87"/>
      <c r="M23" s="87"/>
    </row>
    <row r="24" spans="3:13" ht="24" x14ac:dyDescent="0.25">
      <c r="C24" s="93"/>
      <c r="D24" s="95" t="s">
        <v>10</v>
      </c>
      <c r="E24" s="94" t="s">
        <v>24</v>
      </c>
      <c r="F24" s="87"/>
      <c r="G24" s="87"/>
      <c r="H24" s="87"/>
      <c r="I24" s="87"/>
      <c r="J24" s="87"/>
      <c r="K24" s="87"/>
      <c r="L24" s="87"/>
      <c r="M24" s="87"/>
    </row>
    <row r="25" spans="3:13" x14ac:dyDescent="0.25">
      <c r="C25" s="93"/>
      <c r="D25" s="95" t="s">
        <v>11</v>
      </c>
      <c r="E25" s="94" t="s">
        <v>25</v>
      </c>
      <c r="F25" s="87"/>
      <c r="G25" s="87"/>
      <c r="H25" s="87"/>
      <c r="I25" s="87"/>
      <c r="J25" s="87"/>
      <c r="K25" s="87"/>
      <c r="L25" s="87"/>
      <c r="M25" s="87"/>
    </row>
    <row r="26" spans="3:13" x14ac:dyDescent="0.25">
      <c r="C26" s="93"/>
      <c r="D26" s="95" t="s">
        <v>12</v>
      </c>
      <c r="E26" s="94" t="s">
        <v>25</v>
      </c>
      <c r="F26" s="87"/>
      <c r="G26" s="87"/>
      <c r="H26" s="87"/>
      <c r="I26" s="87"/>
      <c r="J26" s="87"/>
      <c r="K26" s="87"/>
      <c r="L26" s="87"/>
      <c r="M26" s="87"/>
    </row>
    <row r="27" spans="3:13" x14ac:dyDescent="0.25">
      <c r="C27" s="93"/>
      <c r="D27" s="95" t="s">
        <v>13</v>
      </c>
      <c r="E27" s="94" t="s">
        <v>25</v>
      </c>
      <c r="F27" s="87"/>
      <c r="G27" s="87"/>
      <c r="H27" s="87"/>
      <c r="I27" s="87"/>
      <c r="J27" s="87"/>
      <c r="K27" s="87"/>
      <c r="L27" s="87"/>
      <c r="M27" s="87"/>
    </row>
    <row r="28" spans="3:13" ht="48" x14ac:dyDescent="0.25">
      <c r="C28" s="93"/>
      <c r="D28" s="95" t="s">
        <v>14</v>
      </c>
      <c r="E28" s="96">
        <v>69</v>
      </c>
      <c r="F28" s="87"/>
      <c r="G28" s="87"/>
      <c r="H28" s="87"/>
      <c r="I28" s="87"/>
      <c r="J28" s="87"/>
      <c r="K28" s="87"/>
      <c r="L28" s="87"/>
      <c r="M28" s="87"/>
    </row>
    <row r="29" spans="3:13" ht="72" x14ac:dyDescent="0.25">
      <c r="C29" s="93" t="s">
        <v>15</v>
      </c>
      <c r="D29" s="95" t="s">
        <v>16</v>
      </c>
      <c r="E29" s="94" t="s">
        <v>26</v>
      </c>
      <c r="F29" s="87"/>
      <c r="G29" s="87"/>
      <c r="H29" s="87"/>
      <c r="I29" s="87"/>
      <c r="J29" s="87"/>
      <c r="K29" s="87"/>
      <c r="L29" s="87"/>
      <c r="M29" s="87"/>
    </row>
    <row r="30" spans="3:13" ht="228" x14ac:dyDescent="0.25">
      <c r="C30" s="93"/>
      <c r="D30" s="95" t="s">
        <v>17</v>
      </c>
      <c r="E30" s="94" t="s">
        <v>169</v>
      </c>
      <c r="F30" s="87"/>
      <c r="G30" s="87"/>
      <c r="H30" s="87"/>
      <c r="I30" s="87"/>
      <c r="J30" s="87"/>
      <c r="K30" s="87"/>
      <c r="L30" s="87"/>
      <c r="M30" s="87"/>
    </row>
    <row r="31" spans="3:13" ht="409.5" x14ac:dyDescent="0.25">
      <c r="C31" s="93" t="s">
        <v>18</v>
      </c>
      <c r="D31" s="93"/>
      <c r="E31" s="94" t="s">
        <v>170</v>
      </c>
      <c r="F31" s="87"/>
      <c r="G31" s="87"/>
      <c r="H31" s="87"/>
      <c r="I31" s="87"/>
      <c r="J31" s="87"/>
      <c r="K31" s="87"/>
      <c r="L31" s="87"/>
      <c r="M31" s="87"/>
    </row>
    <row r="32" spans="3:13" ht="24" x14ac:dyDescent="0.25">
      <c r="C32" s="93" t="s">
        <v>19</v>
      </c>
      <c r="D32" s="95" t="s">
        <v>20</v>
      </c>
      <c r="E32" s="97" t="s">
        <v>171</v>
      </c>
      <c r="F32" s="87"/>
      <c r="G32" s="87"/>
      <c r="H32" s="87"/>
      <c r="I32" s="87"/>
      <c r="J32" s="87"/>
      <c r="K32" s="87"/>
      <c r="L32" s="87"/>
      <c r="M32" s="87"/>
    </row>
    <row r="33" spans="3:13" ht="24" x14ac:dyDescent="0.25">
      <c r="C33" s="93"/>
      <c r="D33" s="95" t="s">
        <v>21</v>
      </c>
      <c r="E33" s="97" t="s">
        <v>172</v>
      </c>
      <c r="F33" s="87"/>
      <c r="G33" s="87"/>
      <c r="H33" s="87"/>
      <c r="I33" s="87"/>
      <c r="J33" s="87"/>
      <c r="K33" s="87"/>
      <c r="L33" s="87"/>
      <c r="M33" s="87"/>
    </row>
    <row r="34" spans="3:13" ht="24" x14ac:dyDescent="0.25">
      <c r="C34" s="93"/>
      <c r="D34" s="95" t="s">
        <v>166</v>
      </c>
      <c r="E34" s="94" t="s">
        <v>173</v>
      </c>
      <c r="F34" s="87"/>
      <c r="G34" s="87"/>
      <c r="H34" s="87"/>
      <c r="I34" s="87"/>
      <c r="J34" s="87"/>
      <c r="K34" s="87"/>
      <c r="L34" s="87"/>
      <c r="M34" s="87"/>
    </row>
    <row r="35" spans="3:13" ht="72" x14ac:dyDescent="0.25">
      <c r="C35" s="98"/>
      <c r="D35" s="99" t="s">
        <v>167</v>
      </c>
      <c r="E35" s="100" t="s">
        <v>174</v>
      </c>
      <c r="F35" s="87"/>
      <c r="G35" s="87"/>
      <c r="H35" s="87"/>
      <c r="I35" s="87"/>
      <c r="J35" s="87"/>
      <c r="K35" s="87"/>
      <c r="L35" s="87"/>
      <c r="M35" s="87"/>
    </row>
    <row r="36" spans="3:13" x14ac:dyDescent="0.25">
      <c r="C36" s="87"/>
      <c r="D36" s="87"/>
      <c r="E36" s="87"/>
      <c r="F36" s="87"/>
      <c r="G36" s="87"/>
      <c r="H36" s="87"/>
      <c r="I36" s="87"/>
      <c r="J36" s="87"/>
      <c r="K36" s="87"/>
      <c r="L36" s="87"/>
      <c r="M36" s="87"/>
    </row>
    <row r="37" spans="3:13" x14ac:dyDescent="0.25">
      <c r="C37" s="90" t="s">
        <v>256</v>
      </c>
      <c r="D37" s="90"/>
      <c r="E37" s="90"/>
      <c r="F37" s="90"/>
      <c r="G37" s="87"/>
      <c r="H37" s="87"/>
      <c r="I37" s="87"/>
      <c r="J37" s="87"/>
      <c r="K37" s="87"/>
      <c r="L37" s="87"/>
      <c r="M37" s="87"/>
    </row>
    <row r="38" spans="3:13" ht="24.75" x14ac:dyDescent="0.25">
      <c r="C38" s="101" t="s">
        <v>175</v>
      </c>
      <c r="D38" s="102" t="s">
        <v>176</v>
      </c>
      <c r="E38" s="103" t="s">
        <v>177</v>
      </c>
      <c r="F38" s="104" t="s">
        <v>178</v>
      </c>
      <c r="G38" s="87"/>
      <c r="H38" s="87"/>
      <c r="I38" s="87"/>
      <c r="J38" s="87"/>
      <c r="K38" s="87"/>
      <c r="L38" s="87"/>
      <c r="M38" s="87"/>
    </row>
    <row r="39" spans="3:13" x14ac:dyDescent="0.25">
      <c r="C39" s="105" t="s">
        <v>42</v>
      </c>
      <c r="D39" s="106" t="s">
        <v>257</v>
      </c>
      <c r="E39" s="107"/>
      <c r="F39" s="108" t="s">
        <v>179</v>
      </c>
      <c r="G39" s="87"/>
      <c r="H39" s="87"/>
      <c r="I39" s="87"/>
      <c r="J39" s="87"/>
      <c r="K39" s="87"/>
      <c r="L39" s="87"/>
      <c r="M39" s="87"/>
    </row>
    <row r="40" spans="3:13" x14ac:dyDescent="0.25">
      <c r="C40" s="109" t="s">
        <v>180</v>
      </c>
      <c r="D40" s="109"/>
      <c r="E40" s="109"/>
      <c r="F40" s="109"/>
      <c r="G40" s="87"/>
      <c r="H40" s="87"/>
      <c r="I40" s="87"/>
      <c r="J40" s="87"/>
      <c r="K40" s="87"/>
      <c r="L40" s="87"/>
      <c r="M40" s="87"/>
    </row>
    <row r="41" spans="3:13" x14ac:dyDescent="0.25">
      <c r="C41" s="109" t="s">
        <v>181</v>
      </c>
      <c r="D41" s="109"/>
      <c r="E41" s="109"/>
      <c r="F41" s="109"/>
      <c r="G41" s="87"/>
      <c r="H41" s="87"/>
      <c r="I41" s="87"/>
      <c r="J41" s="87"/>
      <c r="K41" s="87"/>
      <c r="L41" s="87"/>
      <c r="M41" s="87"/>
    </row>
    <row r="42" spans="3:13" x14ac:dyDescent="0.25">
      <c r="C42" s="87"/>
      <c r="D42" s="87"/>
      <c r="E42" s="87"/>
      <c r="F42" s="87"/>
      <c r="G42" s="87"/>
      <c r="H42" s="87"/>
      <c r="I42" s="87"/>
      <c r="J42" s="87"/>
      <c r="K42" s="87"/>
      <c r="L42" s="87"/>
      <c r="M42" s="87"/>
    </row>
    <row r="43" spans="3:13" x14ac:dyDescent="0.25">
      <c r="C43" s="90" t="s">
        <v>258</v>
      </c>
      <c r="D43" s="90"/>
      <c r="E43" s="90"/>
      <c r="F43" s="90"/>
      <c r="G43" s="90"/>
      <c r="H43" s="90"/>
      <c r="I43" s="90"/>
      <c r="J43" s="90"/>
      <c r="K43" s="90"/>
      <c r="L43" s="90"/>
      <c r="M43" s="87"/>
    </row>
    <row r="44" spans="3:13" x14ac:dyDescent="0.25">
      <c r="C44" s="110" t="s">
        <v>175</v>
      </c>
      <c r="D44" s="111" t="s">
        <v>108</v>
      </c>
      <c r="E44" s="112" t="s">
        <v>182</v>
      </c>
      <c r="F44" s="112" t="s">
        <v>183</v>
      </c>
      <c r="G44" s="112" t="s">
        <v>184</v>
      </c>
      <c r="H44" s="112" t="s">
        <v>185</v>
      </c>
      <c r="I44" s="112"/>
      <c r="J44" s="112"/>
      <c r="K44" s="112"/>
      <c r="L44" s="113"/>
      <c r="M44" s="87"/>
    </row>
    <row r="45" spans="3:13" ht="24.75" x14ac:dyDescent="0.25">
      <c r="C45" s="101"/>
      <c r="D45" s="114"/>
      <c r="E45" s="115"/>
      <c r="F45" s="115"/>
      <c r="G45" s="115"/>
      <c r="H45" s="103" t="s">
        <v>186</v>
      </c>
      <c r="I45" s="103" t="s">
        <v>187</v>
      </c>
      <c r="J45" s="103" t="s">
        <v>48</v>
      </c>
      <c r="K45" s="103" t="s">
        <v>49</v>
      </c>
      <c r="L45" s="104" t="s">
        <v>188</v>
      </c>
      <c r="M45" s="87"/>
    </row>
    <row r="46" spans="3:13" x14ac:dyDescent="0.25">
      <c r="C46" s="105" t="s">
        <v>42</v>
      </c>
      <c r="D46" s="116" t="s">
        <v>259</v>
      </c>
      <c r="E46" s="117">
        <v>1.1217163203119496E-2</v>
      </c>
      <c r="F46" s="117">
        <v>-3.5407895848936465E-3</v>
      </c>
      <c r="G46" s="118">
        <v>171.94115971037917</v>
      </c>
      <c r="H46" s="117">
        <v>1.1217163203119496E-2</v>
      </c>
      <c r="I46" s="117">
        <v>0.7600758292322507</v>
      </c>
      <c r="J46" s="119">
        <v>1</v>
      </c>
      <c r="K46" s="119">
        <v>67</v>
      </c>
      <c r="L46" s="120">
        <v>0.386418272630348</v>
      </c>
      <c r="M46" s="87"/>
    </row>
    <row r="47" spans="3:13" x14ac:dyDescent="0.25">
      <c r="C47" s="109" t="s">
        <v>189</v>
      </c>
      <c r="D47" s="109"/>
      <c r="E47" s="109"/>
      <c r="F47" s="109"/>
      <c r="G47" s="109"/>
      <c r="H47" s="109"/>
      <c r="I47" s="109"/>
      <c r="J47" s="109"/>
      <c r="K47" s="109"/>
      <c r="L47" s="109"/>
      <c r="M47" s="87"/>
    </row>
    <row r="48" spans="3:13" x14ac:dyDescent="0.25">
      <c r="C48" s="109" t="s">
        <v>190</v>
      </c>
      <c r="D48" s="109"/>
      <c r="E48" s="109"/>
      <c r="F48" s="109"/>
      <c r="G48" s="109"/>
      <c r="H48" s="109"/>
      <c r="I48" s="109"/>
      <c r="J48" s="109"/>
      <c r="K48" s="109"/>
      <c r="L48" s="109"/>
      <c r="M48" s="87"/>
    </row>
    <row r="49" spans="3:13" x14ac:dyDescent="0.25">
      <c r="C49" s="87"/>
      <c r="D49" s="87"/>
      <c r="E49" s="87"/>
      <c r="F49" s="87"/>
      <c r="G49" s="87"/>
      <c r="H49" s="87"/>
      <c r="I49" s="87"/>
      <c r="J49" s="87"/>
      <c r="K49" s="87"/>
      <c r="L49" s="87"/>
      <c r="M49" s="87"/>
    </row>
    <row r="50" spans="3:13" x14ac:dyDescent="0.25">
      <c r="C50" s="90" t="s">
        <v>260</v>
      </c>
      <c r="D50" s="90"/>
      <c r="E50" s="90"/>
      <c r="F50" s="90"/>
      <c r="G50" s="90"/>
      <c r="H50" s="90"/>
      <c r="I50" s="90"/>
      <c r="J50" s="87"/>
      <c r="K50" s="87"/>
      <c r="L50" s="87"/>
      <c r="M50" s="87"/>
    </row>
    <row r="51" spans="3:13" ht="24.75" x14ac:dyDescent="0.25">
      <c r="C51" s="101" t="s">
        <v>175</v>
      </c>
      <c r="D51" s="101"/>
      <c r="E51" s="102" t="s">
        <v>52</v>
      </c>
      <c r="F51" s="103" t="s">
        <v>53</v>
      </c>
      <c r="G51" s="103" t="s">
        <v>54</v>
      </c>
      <c r="H51" s="103" t="s">
        <v>55</v>
      </c>
      <c r="I51" s="104" t="s">
        <v>50</v>
      </c>
      <c r="J51" s="87"/>
      <c r="K51" s="87"/>
      <c r="L51" s="87"/>
      <c r="M51" s="87"/>
    </row>
    <row r="52" spans="3:13" ht="24" x14ac:dyDescent="0.25">
      <c r="C52" s="121" t="s">
        <v>42</v>
      </c>
      <c r="D52" s="122" t="s">
        <v>134</v>
      </c>
      <c r="E52" s="123">
        <v>22470.701223343611</v>
      </c>
      <c r="F52" s="124">
        <v>1</v>
      </c>
      <c r="G52" s="125">
        <v>22470.701223343611</v>
      </c>
      <c r="H52" s="125">
        <v>0.7600758292322507</v>
      </c>
      <c r="I52" s="126" t="s">
        <v>261</v>
      </c>
      <c r="J52" s="87"/>
      <c r="K52" s="87"/>
      <c r="L52" s="87"/>
      <c r="M52" s="87"/>
    </row>
    <row r="53" spans="3:13" x14ac:dyDescent="0.25">
      <c r="C53" s="93"/>
      <c r="D53" s="95" t="s">
        <v>191</v>
      </c>
      <c r="E53" s="127">
        <v>1980772.0809708578</v>
      </c>
      <c r="F53" s="128">
        <v>67</v>
      </c>
      <c r="G53" s="129">
        <v>29563.762402550117</v>
      </c>
      <c r="H53" s="130"/>
      <c r="I53" s="131"/>
      <c r="J53" s="87"/>
      <c r="K53" s="87"/>
      <c r="L53" s="87"/>
      <c r="M53" s="87"/>
    </row>
    <row r="54" spans="3:13" x14ac:dyDescent="0.25">
      <c r="C54" s="98"/>
      <c r="D54" s="99" t="s">
        <v>44</v>
      </c>
      <c r="E54" s="132">
        <v>2003242.7821942014</v>
      </c>
      <c r="F54" s="133">
        <v>68</v>
      </c>
      <c r="G54" s="134"/>
      <c r="H54" s="134"/>
      <c r="I54" s="135"/>
      <c r="J54" s="87"/>
      <c r="K54" s="87"/>
      <c r="L54" s="87"/>
      <c r="M54" s="87"/>
    </row>
    <row r="55" spans="3:13" x14ac:dyDescent="0.25">
      <c r="C55" s="109" t="s">
        <v>180</v>
      </c>
      <c r="D55" s="109"/>
      <c r="E55" s="109"/>
      <c r="F55" s="109"/>
      <c r="G55" s="109"/>
      <c r="H55" s="109"/>
      <c r="I55" s="109"/>
      <c r="J55" s="87"/>
      <c r="K55" s="87"/>
      <c r="L55" s="87"/>
      <c r="M55" s="87"/>
    </row>
    <row r="56" spans="3:13" x14ac:dyDescent="0.25">
      <c r="C56" s="109" t="s">
        <v>192</v>
      </c>
      <c r="D56" s="109"/>
      <c r="E56" s="109"/>
      <c r="F56" s="109"/>
      <c r="G56" s="109"/>
      <c r="H56" s="109"/>
      <c r="I56" s="109"/>
      <c r="J56" s="87"/>
      <c r="K56" s="87"/>
      <c r="L56" s="87"/>
      <c r="M56" s="87"/>
    </row>
    <row r="57" spans="3:13" x14ac:dyDescent="0.25">
      <c r="C57" s="87"/>
      <c r="D57" s="87"/>
      <c r="E57" s="87"/>
      <c r="F57" s="87"/>
      <c r="G57" s="87"/>
      <c r="H57" s="87"/>
      <c r="I57" s="87"/>
      <c r="J57" s="87"/>
      <c r="K57" s="87"/>
      <c r="L57" s="87"/>
      <c r="M57" s="87"/>
    </row>
    <row r="58" spans="3:13" x14ac:dyDescent="0.25">
      <c r="C58" s="90" t="s">
        <v>262</v>
      </c>
      <c r="D58" s="90"/>
      <c r="E58" s="90"/>
      <c r="F58" s="90"/>
      <c r="G58" s="90"/>
      <c r="H58" s="90"/>
      <c r="I58" s="90"/>
      <c r="J58" s="87"/>
      <c r="K58" s="87"/>
      <c r="L58" s="87"/>
      <c r="M58" s="87"/>
    </row>
    <row r="59" spans="3:13" ht="48.75" x14ac:dyDescent="0.25">
      <c r="C59" s="110" t="s">
        <v>175</v>
      </c>
      <c r="D59" s="110"/>
      <c r="E59" s="111" t="s">
        <v>193</v>
      </c>
      <c r="F59" s="112"/>
      <c r="G59" s="136" t="s">
        <v>194</v>
      </c>
      <c r="H59" s="112" t="s">
        <v>195</v>
      </c>
      <c r="I59" s="113" t="s">
        <v>50</v>
      </c>
      <c r="J59" s="87"/>
      <c r="K59" s="87"/>
      <c r="L59" s="87"/>
      <c r="M59" s="87"/>
    </row>
    <row r="60" spans="3:13" x14ac:dyDescent="0.25">
      <c r="C60" s="101"/>
      <c r="D60" s="101"/>
      <c r="E60" s="102" t="s">
        <v>196</v>
      </c>
      <c r="F60" s="103" t="s">
        <v>35</v>
      </c>
      <c r="G60" s="103" t="s">
        <v>197</v>
      </c>
      <c r="H60" s="115"/>
      <c r="I60" s="137"/>
      <c r="J60" s="87"/>
      <c r="K60" s="87"/>
      <c r="L60" s="87"/>
      <c r="M60" s="87"/>
    </row>
    <row r="61" spans="3:13" ht="24" x14ac:dyDescent="0.25">
      <c r="C61" s="121" t="s">
        <v>42</v>
      </c>
      <c r="D61" s="122" t="s">
        <v>198</v>
      </c>
      <c r="E61" s="123">
        <v>-447.8710370529725</v>
      </c>
      <c r="F61" s="125">
        <v>761.00300266395448</v>
      </c>
      <c r="G61" s="138"/>
      <c r="H61" s="125">
        <v>-0.58852729290838879</v>
      </c>
      <c r="I61" s="139">
        <v>0.55815728990299396</v>
      </c>
      <c r="J61" s="87"/>
      <c r="K61" s="87"/>
      <c r="L61" s="87"/>
      <c r="M61" s="87"/>
    </row>
    <row r="62" spans="3:13" x14ac:dyDescent="0.25">
      <c r="C62" s="98"/>
      <c r="D62" s="99" t="s">
        <v>102</v>
      </c>
      <c r="E62" s="132">
        <v>0.18363856239754048</v>
      </c>
      <c r="F62" s="140">
        <v>0.21063736985496173</v>
      </c>
      <c r="G62" s="140">
        <v>0.10591110991354739</v>
      </c>
      <c r="H62" s="140">
        <v>0.87182327867077059</v>
      </c>
      <c r="I62" s="141">
        <v>0.38641827263034834</v>
      </c>
      <c r="J62" s="87"/>
      <c r="K62" s="87"/>
      <c r="L62" s="87"/>
      <c r="M62" s="87"/>
    </row>
    <row r="63" spans="3:13" x14ac:dyDescent="0.25">
      <c r="C63" s="109" t="s">
        <v>180</v>
      </c>
      <c r="D63" s="109"/>
      <c r="E63" s="109"/>
      <c r="F63" s="109"/>
      <c r="G63" s="109"/>
      <c r="H63" s="109"/>
      <c r="I63" s="109"/>
      <c r="J63" s="87"/>
      <c r="K63" s="87"/>
      <c r="L63" s="87"/>
      <c r="M63" s="87"/>
    </row>
    <row r="64" spans="3:13" x14ac:dyDescent="0.25">
      <c r="C64" s="87"/>
      <c r="D64" s="87"/>
      <c r="E64" s="87"/>
      <c r="F64" s="87"/>
      <c r="G64" s="87"/>
      <c r="H64" s="87"/>
      <c r="I64" s="87"/>
      <c r="J64" s="87"/>
      <c r="K64" s="87"/>
      <c r="L64" s="87"/>
      <c r="M64" s="87"/>
    </row>
    <row r="65" spans="3:13" x14ac:dyDescent="0.25">
      <c r="C65" s="90" t="s">
        <v>263</v>
      </c>
      <c r="D65" s="90"/>
      <c r="E65" s="90"/>
      <c r="F65" s="90"/>
      <c r="G65" s="90"/>
      <c r="H65" s="90"/>
      <c r="I65" s="87"/>
      <c r="J65" s="87"/>
      <c r="K65" s="87"/>
      <c r="L65" s="87"/>
      <c r="M65" s="87"/>
    </row>
    <row r="66" spans="3:13" ht="24.75" x14ac:dyDescent="0.25">
      <c r="C66" s="101" t="s">
        <v>0</v>
      </c>
      <c r="D66" s="102" t="s">
        <v>37</v>
      </c>
      <c r="E66" s="103" t="s">
        <v>38</v>
      </c>
      <c r="F66" s="103" t="s">
        <v>33</v>
      </c>
      <c r="G66" s="103" t="s">
        <v>34</v>
      </c>
      <c r="H66" s="104" t="s">
        <v>32</v>
      </c>
      <c r="I66" s="87"/>
      <c r="J66" s="87"/>
      <c r="K66" s="87"/>
      <c r="L66" s="87"/>
      <c r="M66" s="87"/>
    </row>
    <row r="67" spans="3:13" ht="24" x14ac:dyDescent="0.25">
      <c r="C67" s="122" t="s">
        <v>199</v>
      </c>
      <c r="D67" s="142">
        <v>171.54183959960937</v>
      </c>
      <c r="E67" s="143">
        <v>268.50299072265625</v>
      </c>
      <c r="F67" s="143">
        <v>215.34362318840576</v>
      </c>
      <c r="G67" s="144">
        <v>18.178324691196433</v>
      </c>
      <c r="H67" s="145">
        <v>69</v>
      </c>
      <c r="I67" s="87"/>
      <c r="J67" s="87"/>
      <c r="K67" s="87"/>
      <c r="L67" s="87"/>
      <c r="M67" s="87"/>
    </row>
    <row r="68" spans="3:13" x14ac:dyDescent="0.25">
      <c r="C68" s="95" t="s">
        <v>191</v>
      </c>
      <c r="D68" s="146">
        <v>-212.45710754394531</v>
      </c>
      <c r="E68" s="147">
        <v>452.09783935546875</v>
      </c>
      <c r="F68" s="147">
        <v>3.8307521406196705E-14</v>
      </c>
      <c r="G68" s="147">
        <v>170.67220391952497</v>
      </c>
      <c r="H68" s="148">
        <v>69</v>
      </c>
      <c r="I68" s="87"/>
      <c r="J68" s="87"/>
      <c r="K68" s="87"/>
      <c r="L68" s="87"/>
      <c r="M68" s="87"/>
    </row>
    <row r="69" spans="3:13" ht="36" x14ac:dyDescent="0.25">
      <c r="C69" s="95" t="s">
        <v>200</v>
      </c>
      <c r="D69" s="127">
        <v>-2.4095613956451416</v>
      </c>
      <c r="E69" s="129">
        <v>2.9243273735046387</v>
      </c>
      <c r="F69" s="129">
        <v>1.4159366111161416E-16</v>
      </c>
      <c r="G69" s="129">
        <v>1.0000000000000009</v>
      </c>
      <c r="H69" s="148">
        <v>69</v>
      </c>
      <c r="I69" s="87"/>
      <c r="J69" s="87"/>
      <c r="K69" s="87"/>
      <c r="L69" s="87"/>
      <c r="M69" s="87"/>
    </row>
    <row r="70" spans="3:13" ht="24" x14ac:dyDescent="0.25">
      <c r="C70" s="99" t="s">
        <v>201</v>
      </c>
      <c r="D70" s="132">
        <v>-1.2356384992599487</v>
      </c>
      <c r="E70" s="140">
        <v>2.6293752193450928</v>
      </c>
      <c r="F70" s="140">
        <v>1.9936749513762436E-16</v>
      </c>
      <c r="G70" s="140">
        <v>0.99261982533448279</v>
      </c>
      <c r="H70" s="149">
        <v>69</v>
      </c>
      <c r="I70" s="87"/>
      <c r="J70" s="87"/>
      <c r="K70" s="87"/>
      <c r="L70" s="87"/>
      <c r="M70" s="87"/>
    </row>
    <row r="71" spans="3:13" x14ac:dyDescent="0.25">
      <c r="C71" s="109" t="s">
        <v>180</v>
      </c>
      <c r="D71" s="109"/>
      <c r="E71" s="109"/>
      <c r="F71" s="109"/>
      <c r="G71" s="109"/>
      <c r="H71" s="109"/>
      <c r="I71" s="87"/>
      <c r="J71" s="87"/>
      <c r="K71" s="87"/>
      <c r="L71" s="87"/>
      <c r="M71" s="87"/>
    </row>
    <row r="72" spans="3:13" x14ac:dyDescent="0.25">
      <c r="C72" s="87"/>
      <c r="D72" s="87"/>
      <c r="E72" s="87"/>
      <c r="F72" s="87"/>
      <c r="G72" s="87"/>
      <c r="H72" s="87"/>
      <c r="I72" s="87"/>
      <c r="J72" s="87"/>
      <c r="K72" s="87"/>
      <c r="L72" s="87"/>
      <c r="M72" s="87"/>
    </row>
    <row r="73" spans="3:13" x14ac:dyDescent="0.25">
      <c r="C73" s="87"/>
      <c r="D73" s="87"/>
      <c r="E73" s="87"/>
      <c r="F73" s="87"/>
      <c r="G73" s="87"/>
      <c r="H73" s="87"/>
      <c r="I73" s="87"/>
      <c r="J73" s="87"/>
      <c r="K73" s="87"/>
      <c r="L73" s="87"/>
      <c r="M73" s="87"/>
    </row>
    <row r="74" spans="3:13" ht="18" x14ac:dyDescent="0.25">
      <c r="C74" s="89" t="s">
        <v>202</v>
      </c>
      <c r="D74" s="87"/>
      <c r="E74" s="87"/>
      <c r="F74" s="87"/>
      <c r="G74" s="87"/>
      <c r="H74" s="87"/>
      <c r="I74" s="87"/>
      <c r="J74" s="87"/>
      <c r="K74" s="87"/>
      <c r="L74" s="87"/>
      <c r="M74" s="87"/>
    </row>
    <row r="75" spans="3:13" x14ac:dyDescent="0.25">
      <c r="C75" s="87"/>
      <c r="D75" s="87"/>
      <c r="E75" s="87"/>
      <c r="F75" s="87"/>
      <c r="G75" s="87"/>
      <c r="H75" s="87"/>
      <c r="I75" s="87"/>
      <c r="J75" s="87"/>
      <c r="K75" s="87"/>
      <c r="L75" s="87"/>
      <c r="M75" s="87"/>
    </row>
    <row r="76" spans="3:13" x14ac:dyDescent="0.25">
      <c r="C76" s="87"/>
      <c r="D76" s="87"/>
      <c r="E76" s="87"/>
      <c r="F76" s="87"/>
      <c r="G76" s="87"/>
      <c r="H76" s="87"/>
      <c r="I76" s="87"/>
      <c r="J76" s="87"/>
      <c r="K76" s="87"/>
      <c r="L76" s="87"/>
      <c r="M76" s="87"/>
    </row>
    <row r="77" spans="3:13" x14ac:dyDescent="0.25">
      <c r="C77" s="87"/>
      <c r="D77" s="87"/>
      <c r="E77" s="87"/>
      <c r="F77" s="87"/>
      <c r="G77" s="87"/>
      <c r="H77" s="87"/>
      <c r="I77" s="87"/>
      <c r="J77" s="87"/>
      <c r="K77" s="87"/>
      <c r="L77" s="87"/>
      <c r="M77" s="87"/>
    </row>
    <row r="78" spans="3:13" x14ac:dyDescent="0.25">
      <c r="C78" s="87"/>
      <c r="D78" s="87"/>
      <c r="E78" s="87"/>
      <c r="F78" s="87"/>
      <c r="G78" s="87"/>
      <c r="H78" s="87"/>
      <c r="I78" s="87"/>
      <c r="J78" s="87"/>
      <c r="K78" s="87"/>
      <c r="L78" s="87"/>
      <c r="M78" s="87"/>
    </row>
    <row r="79" spans="3:13" x14ac:dyDescent="0.25">
      <c r="C79" s="88" t="s">
        <v>158</v>
      </c>
      <c r="D79" s="87"/>
      <c r="E79" s="87"/>
      <c r="F79" s="87"/>
      <c r="G79" s="87"/>
      <c r="H79" s="87"/>
      <c r="I79" s="87"/>
      <c r="J79" s="87"/>
      <c r="K79" s="87"/>
      <c r="L79" s="87"/>
      <c r="M79" s="87"/>
    </row>
    <row r="80" spans="3:13" x14ac:dyDescent="0.25">
      <c r="C80" s="88" t="s">
        <v>159</v>
      </c>
      <c r="D80" s="87"/>
      <c r="E80" s="87"/>
      <c r="F80" s="87"/>
      <c r="G80" s="87"/>
      <c r="H80" s="87"/>
      <c r="I80" s="87"/>
      <c r="J80" s="87"/>
      <c r="K80" s="87"/>
      <c r="L80" s="87"/>
      <c r="M80" s="87"/>
    </row>
    <row r="81" spans="3:13" x14ac:dyDescent="0.25">
      <c r="C81" s="88" t="s">
        <v>160</v>
      </c>
      <c r="D81" s="87"/>
      <c r="E81" s="87"/>
      <c r="F81" s="87"/>
      <c r="G81" s="87"/>
      <c r="H81" s="87"/>
      <c r="I81" s="87"/>
      <c r="J81" s="87"/>
      <c r="K81" s="87"/>
      <c r="L81" s="87"/>
      <c r="M81" s="87"/>
    </row>
    <row r="82" spans="3:13" x14ac:dyDescent="0.25">
      <c r="C82" s="88" t="s">
        <v>161</v>
      </c>
      <c r="D82" s="87"/>
      <c r="E82" s="87"/>
      <c r="F82" s="87"/>
      <c r="G82" s="87"/>
      <c r="H82" s="87"/>
      <c r="I82" s="87"/>
      <c r="J82" s="87"/>
      <c r="K82" s="87"/>
      <c r="L82" s="87"/>
      <c r="M82" s="87"/>
    </row>
    <row r="83" spans="3:13" x14ac:dyDescent="0.25">
      <c r="C83" s="88" t="s">
        <v>162</v>
      </c>
      <c r="D83" s="87"/>
      <c r="E83" s="87"/>
      <c r="F83" s="87"/>
      <c r="G83" s="87"/>
      <c r="H83" s="87"/>
      <c r="I83" s="87"/>
      <c r="J83" s="87"/>
      <c r="K83" s="87"/>
      <c r="L83" s="87"/>
      <c r="M83" s="87"/>
    </row>
    <row r="84" spans="3:13" x14ac:dyDescent="0.25">
      <c r="C84" s="88" t="s">
        <v>163</v>
      </c>
      <c r="D84" s="87"/>
      <c r="E84" s="87"/>
      <c r="F84" s="87"/>
      <c r="G84" s="87"/>
      <c r="H84" s="87"/>
      <c r="I84" s="87"/>
      <c r="J84" s="87"/>
      <c r="K84" s="87"/>
      <c r="L84" s="87"/>
      <c r="M84" s="87"/>
    </row>
    <row r="85" spans="3:13" x14ac:dyDescent="0.25">
      <c r="C85" s="88" t="s">
        <v>203</v>
      </c>
      <c r="D85" s="87"/>
      <c r="E85" s="87"/>
      <c r="F85" s="87"/>
      <c r="G85" s="87"/>
      <c r="H85" s="87"/>
      <c r="I85" s="87"/>
      <c r="J85" s="87"/>
      <c r="K85" s="87"/>
      <c r="L85" s="87"/>
      <c r="M85" s="87"/>
    </row>
    <row r="86" spans="3:13" x14ac:dyDescent="0.25">
      <c r="C86" s="88" t="s">
        <v>165</v>
      </c>
      <c r="D86" s="87"/>
      <c r="E86" s="87"/>
      <c r="F86" s="87"/>
      <c r="G86" s="87"/>
      <c r="H86" s="87"/>
      <c r="I86" s="87"/>
      <c r="J86" s="87"/>
      <c r="K86" s="87"/>
      <c r="L86" s="87"/>
      <c r="M86" s="87"/>
    </row>
    <row r="87" spans="3:13" x14ac:dyDescent="0.25">
      <c r="C87" s="87"/>
      <c r="D87" s="87"/>
      <c r="E87" s="87"/>
      <c r="F87" s="87"/>
      <c r="G87" s="87"/>
      <c r="H87" s="87"/>
      <c r="I87" s="87"/>
      <c r="J87" s="87"/>
      <c r="K87" s="87"/>
      <c r="L87" s="87"/>
      <c r="M87" s="87"/>
    </row>
    <row r="88" spans="3:13" x14ac:dyDescent="0.25">
      <c r="C88" s="87"/>
      <c r="D88" s="87"/>
      <c r="E88" s="87"/>
      <c r="F88" s="87"/>
      <c r="G88" s="87"/>
      <c r="H88" s="87"/>
      <c r="I88" s="87"/>
      <c r="J88" s="87"/>
      <c r="K88" s="87"/>
      <c r="L88" s="87"/>
      <c r="M88" s="87"/>
    </row>
    <row r="89" spans="3:13" ht="18" x14ac:dyDescent="0.25">
      <c r="C89" s="89" t="s">
        <v>134</v>
      </c>
      <c r="D89" s="87"/>
      <c r="E89" s="87"/>
      <c r="F89" s="87"/>
      <c r="G89" s="87"/>
      <c r="H89" s="87"/>
      <c r="I89" s="87"/>
      <c r="J89" s="87"/>
      <c r="K89" s="87"/>
      <c r="L89" s="87"/>
      <c r="M89" s="87"/>
    </row>
    <row r="90" spans="3:13" x14ac:dyDescent="0.25">
      <c r="C90" s="87"/>
      <c r="D90" s="87"/>
      <c r="E90" s="87"/>
      <c r="F90" s="87"/>
      <c r="G90" s="87"/>
      <c r="H90" s="87"/>
      <c r="I90" s="87"/>
      <c r="J90" s="87"/>
      <c r="K90" s="87"/>
      <c r="L90" s="87"/>
      <c r="M90" s="87"/>
    </row>
    <row r="91" spans="3:13" x14ac:dyDescent="0.25">
      <c r="C91" s="90" t="s">
        <v>5</v>
      </c>
      <c r="D91" s="90"/>
      <c r="E91" s="90"/>
      <c r="F91" s="87"/>
      <c r="G91" s="87"/>
      <c r="H91" s="87"/>
      <c r="I91" s="87"/>
      <c r="J91" s="87"/>
      <c r="K91" s="87"/>
      <c r="L91" s="87"/>
      <c r="M91" s="87"/>
    </row>
    <row r="92" spans="3:13" x14ac:dyDescent="0.25">
      <c r="C92" s="91" t="s">
        <v>6</v>
      </c>
      <c r="D92" s="91"/>
      <c r="E92" s="92" t="s">
        <v>204</v>
      </c>
      <c r="F92" s="87"/>
      <c r="G92" s="87"/>
      <c r="H92" s="87"/>
      <c r="I92" s="87"/>
      <c r="J92" s="87"/>
      <c r="K92" s="87"/>
      <c r="L92" s="87"/>
      <c r="M92" s="87"/>
    </row>
    <row r="93" spans="3:13" x14ac:dyDescent="0.25">
      <c r="C93" s="93" t="s">
        <v>7</v>
      </c>
      <c r="D93" s="93"/>
      <c r="E93" s="94" t="s">
        <v>0</v>
      </c>
      <c r="F93" s="87"/>
      <c r="G93" s="87"/>
      <c r="H93" s="87"/>
      <c r="I93" s="87"/>
      <c r="J93" s="87"/>
      <c r="K93" s="87"/>
      <c r="L93" s="87"/>
      <c r="M93" s="87"/>
    </row>
    <row r="94" spans="3:13" ht="108" x14ac:dyDescent="0.25">
      <c r="C94" s="93" t="s">
        <v>8</v>
      </c>
      <c r="D94" s="95" t="s">
        <v>9</v>
      </c>
      <c r="E94" s="94" t="s">
        <v>23</v>
      </c>
      <c r="F94" s="87"/>
      <c r="G94" s="87"/>
      <c r="H94" s="87"/>
      <c r="I94" s="87"/>
      <c r="J94" s="87"/>
      <c r="K94" s="87"/>
      <c r="L94" s="87"/>
      <c r="M94" s="87"/>
    </row>
    <row r="95" spans="3:13" ht="24" x14ac:dyDescent="0.25">
      <c r="C95" s="93"/>
      <c r="D95" s="95" t="s">
        <v>10</v>
      </c>
      <c r="E95" s="94" t="s">
        <v>24</v>
      </c>
      <c r="F95" s="87"/>
      <c r="G95" s="87"/>
      <c r="H95" s="87"/>
      <c r="I95" s="87"/>
      <c r="J95" s="87"/>
      <c r="K95" s="87"/>
      <c r="L95" s="87"/>
      <c r="M95" s="87"/>
    </row>
    <row r="96" spans="3:13" x14ac:dyDescent="0.25">
      <c r="C96" s="93"/>
      <c r="D96" s="95" t="s">
        <v>11</v>
      </c>
      <c r="E96" s="94" t="s">
        <v>25</v>
      </c>
      <c r="F96" s="87"/>
      <c r="G96" s="87"/>
      <c r="H96" s="87"/>
      <c r="I96" s="87"/>
      <c r="J96" s="87"/>
      <c r="K96" s="87"/>
      <c r="L96" s="87"/>
      <c r="M96" s="87"/>
    </row>
    <row r="97" spans="3:13" x14ac:dyDescent="0.25">
      <c r="C97" s="93"/>
      <c r="D97" s="95" t="s">
        <v>12</v>
      </c>
      <c r="E97" s="94" t="s">
        <v>25</v>
      </c>
      <c r="F97" s="87"/>
      <c r="G97" s="87"/>
      <c r="H97" s="87"/>
      <c r="I97" s="87"/>
      <c r="J97" s="87"/>
      <c r="K97" s="87"/>
      <c r="L97" s="87"/>
      <c r="M97" s="87"/>
    </row>
    <row r="98" spans="3:13" x14ac:dyDescent="0.25">
      <c r="C98" s="93"/>
      <c r="D98" s="95" t="s">
        <v>13</v>
      </c>
      <c r="E98" s="94" t="s">
        <v>25</v>
      </c>
      <c r="F98" s="87"/>
      <c r="G98" s="87"/>
      <c r="H98" s="87"/>
      <c r="I98" s="87"/>
      <c r="J98" s="87"/>
      <c r="K98" s="87"/>
      <c r="L98" s="87"/>
      <c r="M98" s="87"/>
    </row>
    <row r="99" spans="3:13" ht="48" x14ac:dyDescent="0.25">
      <c r="C99" s="93"/>
      <c r="D99" s="95" t="s">
        <v>14</v>
      </c>
      <c r="E99" s="96">
        <v>69</v>
      </c>
      <c r="F99" s="87"/>
      <c r="G99" s="87"/>
      <c r="H99" s="87"/>
      <c r="I99" s="87"/>
      <c r="J99" s="87"/>
      <c r="K99" s="87"/>
      <c r="L99" s="87"/>
      <c r="M99" s="87"/>
    </row>
    <row r="100" spans="3:13" ht="72" x14ac:dyDescent="0.25">
      <c r="C100" s="93" t="s">
        <v>15</v>
      </c>
      <c r="D100" s="95" t="s">
        <v>16</v>
      </c>
      <c r="E100" s="94" t="s">
        <v>26</v>
      </c>
      <c r="F100" s="87"/>
      <c r="G100" s="87"/>
      <c r="H100" s="87"/>
      <c r="I100" s="87"/>
      <c r="J100" s="87"/>
      <c r="K100" s="87"/>
      <c r="L100" s="87"/>
      <c r="M100" s="87"/>
    </row>
    <row r="101" spans="3:13" ht="228" x14ac:dyDescent="0.25">
      <c r="C101" s="93"/>
      <c r="D101" s="95" t="s">
        <v>17</v>
      </c>
      <c r="E101" s="94" t="s">
        <v>169</v>
      </c>
      <c r="F101" s="87"/>
      <c r="G101" s="87"/>
      <c r="H101" s="87"/>
      <c r="I101" s="87"/>
      <c r="J101" s="87"/>
      <c r="K101" s="87"/>
      <c r="L101" s="87"/>
      <c r="M101" s="87"/>
    </row>
    <row r="102" spans="3:13" ht="409.5" x14ac:dyDescent="0.25">
      <c r="C102" s="93" t="s">
        <v>18</v>
      </c>
      <c r="D102" s="93"/>
      <c r="E102" s="94" t="s">
        <v>205</v>
      </c>
      <c r="F102" s="87"/>
      <c r="G102" s="87"/>
      <c r="H102" s="87"/>
      <c r="I102" s="87"/>
      <c r="J102" s="87"/>
      <c r="K102" s="87"/>
      <c r="L102" s="87"/>
      <c r="M102" s="87"/>
    </row>
    <row r="103" spans="3:13" ht="24" x14ac:dyDescent="0.25">
      <c r="C103" s="93" t="s">
        <v>19</v>
      </c>
      <c r="D103" s="95" t="s">
        <v>20</v>
      </c>
      <c r="E103" s="97" t="s">
        <v>206</v>
      </c>
      <c r="F103" s="87"/>
      <c r="G103" s="87"/>
      <c r="H103" s="87"/>
      <c r="I103" s="87"/>
      <c r="J103" s="87"/>
      <c r="K103" s="87"/>
      <c r="L103" s="87"/>
      <c r="M103" s="87"/>
    </row>
    <row r="104" spans="3:13" ht="24" x14ac:dyDescent="0.25">
      <c r="C104" s="93"/>
      <c r="D104" s="95" t="s">
        <v>21</v>
      </c>
      <c r="E104" s="97" t="s">
        <v>207</v>
      </c>
      <c r="F104" s="87"/>
      <c r="G104" s="87"/>
      <c r="H104" s="87"/>
      <c r="I104" s="87"/>
      <c r="J104" s="87"/>
      <c r="K104" s="87"/>
      <c r="L104" s="87"/>
      <c r="M104" s="87"/>
    </row>
    <row r="105" spans="3:13" ht="24" x14ac:dyDescent="0.25">
      <c r="C105" s="93"/>
      <c r="D105" s="95" t="s">
        <v>166</v>
      </c>
      <c r="E105" s="94" t="s">
        <v>173</v>
      </c>
      <c r="F105" s="87"/>
      <c r="G105" s="87"/>
      <c r="H105" s="87"/>
      <c r="I105" s="87"/>
      <c r="J105" s="87"/>
      <c r="K105" s="87"/>
      <c r="L105" s="87"/>
      <c r="M105" s="87"/>
    </row>
    <row r="106" spans="3:13" ht="72" x14ac:dyDescent="0.25">
      <c r="C106" s="98"/>
      <c r="D106" s="99" t="s">
        <v>167</v>
      </c>
      <c r="E106" s="100" t="s">
        <v>174</v>
      </c>
      <c r="F106" s="87"/>
      <c r="G106" s="87"/>
      <c r="H106" s="87"/>
      <c r="I106" s="87"/>
      <c r="J106" s="87"/>
      <c r="K106" s="87"/>
      <c r="L106" s="87"/>
      <c r="M106" s="87"/>
    </row>
    <row r="107" spans="3:13" x14ac:dyDescent="0.25">
      <c r="C107" s="87"/>
      <c r="D107" s="87"/>
      <c r="E107" s="87"/>
      <c r="F107" s="87"/>
      <c r="G107" s="87"/>
      <c r="H107" s="87"/>
      <c r="I107" s="87"/>
      <c r="J107" s="87"/>
      <c r="K107" s="87"/>
      <c r="L107" s="87"/>
      <c r="M107" s="87"/>
    </row>
    <row r="108" spans="3:13" x14ac:dyDescent="0.25">
      <c r="C108" s="90" t="s">
        <v>256</v>
      </c>
      <c r="D108" s="90"/>
      <c r="E108" s="90"/>
      <c r="F108" s="90"/>
      <c r="G108" s="87"/>
      <c r="H108" s="87"/>
      <c r="I108" s="87"/>
      <c r="J108" s="87"/>
      <c r="K108" s="87"/>
      <c r="L108" s="87"/>
      <c r="M108" s="87"/>
    </row>
    <row r="109" spans="3:13" ht="24.75" x14ac:dyDescent="0.25">
      <c r="C109" s="101" t="s">
        <v>175</v>
      </c>
      <c r="D109" s="102" t="s">
        <v>176</v>
      </c>
      <c r="E109" s="103" t="s">
        <v>177</v>
      </c>
      <c r="F109" s="104" t="s">
        <v>178</v>
      </c>
      <c r="G109" s="87"/>
      <c r="H109" s="87"/>
      <c r="I109" s="87"/>
      <c r="J109" s="87"/>
      <c r="K109" s="87"/>
      <c r="L109" s="87"/>
      <c r="M109" s="87"/>
    </row>
    <row r="110" spans="3:13" ht="25.5" x14ac:dyDescent="0.25">
      <c r="C110" s="105" t="s">
        <v>42</v>
      </c>
      <c r="D110" s="106" t="s">
        <v>264</v>
      </c>
      <c r="E110" s="107"/>
      <c r="F110" s="108" t="s">
        <v>179</v>
      </c>
      <c r="G110" s="87"/>
      <c r="H110" s="87"/>
      <c r="I110" s="87"/>
      <c r="J110" s="87"/>
      <c r="K110" s="87"/>
      <c r="L110" s="87"/>
      <c r="M110" s="87"/>
    </row>
    <row r="111" spans="3:13" x14ac:dyDescent="0.25">
      <c r="C111" s="109" t="s">
        <v>180</v>
      </c>
      <c r="D111" s="109"/>
      <c r="E111" s="109"/>
      <c r="F111" s="109"/>
      <c r="G111" s="87"/>
      <c r="H111" s="87"/>
      <c r="I111" s="87"/>
      <c r="J111" s="87"/>
      <c r="K111" s="87"/>
      <c r="L111" s="87"/>
      <c r="M111" s="87"/>
    </row>
    <row r="112" spans="3:13" x14ac:dyDescent="0.25">
      <c r="C112" s="109" t="s">
        <v>181</v>
      </c>
      <c r="D112" s="109"/>
      <c r="E112" s="109"/>
      <c r="F112" s="109"/>
      <c r="G112" s="87"/>
      <c r="H112" s="87"/>
      <c r="I112" s="87"/>
      <c r="J112" s="87"/>
      <c r="K112" s="87"/>
      <c r="L112" s="87"/>
      <c r="M112" s="87"/>
    </row>
    <row r="113" spans="3:13" x14ac:dyDescent="0.25">
      <c r="C113" s="87"/>
      <c r="D113" s="87"/>
      <c r="E113" s="87"/>
      <c r="F113" s="87"/>
      <c r="G113" s="87"/>
      <c r="H113" s="87"/>
      <c r="I113" s="87"/>
      <c r="J113" s="87"/>
      <c r="K113" s="87"/>
      <c r="L113" s="87"/>
      <c r="M113" s="87"/>
    </row>
    <row r="114" spans="3:13" x14ac:dyDescent="0.25">
      <c r="C114" s="90" t="s">
        <v>258</v>
      </c>
      <c r="D114" s="90"/>
      <c r="E114" s="90"/>
      <c r="F114" s="90"/>
      <c r="G114" s="90"/>
      <c r="H114" s="90"/>
      <c r="I114" s="90"/>
      <c r="J114" s="90"/>
      <c r="K114" s="90"/>
      <c r="L114" s="90"/>
      <c r="M114" s="87"/>
    </row>
    <row r="115" spans="3:13" x14ac:dyDescent="0.25">
      <c r="C115" s="110" t="s">
        <v>175</v>
      </c>
      <c r="D115" s="111" t="s">
        <v>108</v>
      </c>
      <c r="E115" s="112" t="s">
        <v>182</v>
      </c>
      <c r="F115" s="112" t="s">
        <v>183</v>
      </c>
      <c r="G115" s="112" t="s">
        <v>184</v>
      </c>
      <c r="H115" s="112" t="s">
        <v>185</v>
      </c>
      <c r="I115" s="112"/>
      <c r="J115" s="112"/>
      <c r="K115" s="112"/>
      <c r="L115" s="113"/>
      <c r="M115" s="87"/>
    </row>
    <row r="116" spans="3:13" ht="24.75" x14ac:dyDescent="0.25">
      <c r="C116" s="101"/>
      <c r="D116" s="114"/>
      <c r="E116" s="115"/>
      <c r="F116" s="115"/>
      <c r="G116" s="115"/>
      <c r="H116" s="103" t="s">
        <v>186</v>
      </c>
      <c r="I116" s="103" t="s">
        <v>187</v>
      </c>
      <c r="J116" s="103" t="s">
        <v>48</v>
      </c>
      <c r="K116" s="103" t="s">
        <v>49</v>
      </c>
      <c r="L116" s="104" t="s">
        <v>188</v>
      </c>
      <c r="M116" s="87"/>
    </row>
    <row r="117" spans="3:13" x14ac:dyDescent="0.25">
      <c r="C117" s="105" t="s">
        <v>42</v>
      </c>
      <c r="D117" s="116" t="s">
        <v>265</v>
      </c>
      <c r="E117" s="117">
        <v>3.7115368294172502E-2</v>
      </c>
      <c r="F117" s="117">
        <v>2.2743955880652686E-2</v>
      </c>
      <c r="G117" s="118">
        <v>169.67447712404984</v>
      </c>
      <c r="H117" s="117">
        <v>3.7115368294172502E-2</v>
      </c>
      <c r="I117" s="117">
        <v>2.5825832024176316</v>
      </c>
      <c r="J117" s="119">
        <v>1</v>
      </c>
      <c r="K117" s="119">
        <v>67</v>
      </c>
      <c r="L117" s="120">
        <v>0.1127481716355323</v>
      </c>
      <c r="M117" s="87"/>
    </row>
    <row r="118" spans="3:13" x14ac:dyDescent="0.25">
      <c r="C118" s="109" t="s">
        <v>208</v>
      </c>
      <c r="D118" s="109"/>
      <c r="E118" s="109"/>
      <c r="F118" s="109"/>
      <c r="G118" s="109"/>
      <c r="H118" s="109"/>
      <c r="I118" s="109"/>
      <c r="J118" s="109"/>
      <c r="K118" s="109"/>
      <c r="L118" s="109"/>
      <c r="M118" s="87"/>
    </row>
    <row r="119" spans="3:13" x14ac:dyDescent="0.25">
      <c r="C119" s="109" t="s">
        <v>190</v>
      </c>
      <c r="D119" s="109"/>
      <c r="E119" s="109"/>
      <c r="F119" s="109"/>
      <c r="G119" s="109"/>
      <c r="H119" s="109"/>
      <c r="I119" s="109"/>
      <c r="J119" s="109"/>
      <c r="K119" s="109"/>
      <c r="L119" s="109"/>
      <c r="M119" s="87"/>
    </row>
    <row r="120" spans="3:13" x14ac:dyDescent="0.25">
      <c r="C120" s="87"/>
      <c r="D120" s="87"/>
      <c r="E120" s="87"/>
      <c r="F120" s="87"/>
      <c r="G120" s="87"/>
      <c r="H120" s="87"/>
      <c r="I120" s="87"/>
      <c r="J120" s="87"/>
      <c r="K120" s="87"/>
      <c r="L120" s="87"/>
      <c r="M120" s="87"/>
    </row>
    <row r="121" spans="3:13" x14ac:dyDescent="0.25">
      <c r="C121" s="90" t="s">
        <v>260</v>
      </c>
      <c r="D121" s="90"/>
      <c r="E121" s="90"/>
      <c r="F121" s="90"/>
      <c r="G121" s="90"/>
      <c r="H121" s="90"/>
      <c r="I121" s="90"/>
      <c r="J121" s="87"/>
      <c r="K121" s="87"/>
      <c r="L121" s="87"/>
      <c r="M121" s="87"/>
    </row>
    <row r="122" spans="3:13" ht="24.75" x14ac:dyDescent="0.25">
      <c r="C122" s="101" t="s">
        <v>175</v>
      </c>
      <c r="D122" s="101"/>
      <c r="E122" s="102" t="s">
        <v>52</v>
      </c>
      <c r="F122" s="103" t="s">
        <v>53</v>
      </c>
      <c r="G122" s="103" t="s">
        <v>54</v>
      </c>
      <c r="H122" s="103" t="s">
        <v>55</v>
      </c>
      <c r="I122" s="104" t="s">
        <v>50</v>
      </c>
      <c r="J122" s="87"/>
      <c r="K122" s="87"/>
      <c r="L122" s="87"/>
      <c r="M122" s="87"/>
    </row>
    <row r="123" spans="3:13" ht="24" x14ac:dyDescent="0.25">
      <c r="C123" s="121" t="s">
        <v>42</v>
      </c>
      <c r="D123" s="122" t="s">
        <v>134</v>
      </c>
      <c r="E123" s="123">
        <v>74351.093643780565</v>
      </c>
      <c r="F123" s="124">
        <v>1</v>
      </c>
      <c r="G123" s="125">
        <v>74351.093643780565</v>
      </c>
      <c r="H123" s="125">
        <v>2.5825832024176316</v>
      </c>
      <c r="I123" s="126" t="s">
        <v>266</v>
      </c>
      <c r="J123" s="87"/>
      <c r="K123" s="87"/>
      <c r="L123" s="87"/>
      <c r="M123" s="87"/>
    </row>
    <row r="124" spans="3:13" x14ac:dyDescent="0.25">
      <c r="C124" s="93"/>
      <c r="D124" s="95" t="s">
        <v>191</v>
      </c>
      <c r="E124" s="127">
        <v>1928891.6885504208</v>
      </c>
      <c r="F124" s="128">
        <v>67</v>
      </c>
      <c r="G124" s="129">
        <v>28789.428187319714</v>
      </c>
      <c r="H124" s="130"/>
      <c r="I124" s="131"/>
      <c r="J124" s="87"/>
      <c r="K124" s="87"/>
      <c r="L124" s="87"/>
      <c r="M124" s="87"/>
    </row>
    <row r="125" spans="3:13" x14ac:dyDescent="0.25">
      <c r="C125" s="98"/>
      <c r="D125" s="99" t="s">
        <v>44</v>
      </c>
      <c r="E125" s="132">
        <v>2003242.7821942014</v>
      </c>
      <c r="F125" s="133">
        <v>68</v>
      </c>
      <c r="G125" s="134"/>
      <c r="H125" s="134"/>
      <c r="I125" s="135"/>
      <c r="J125" s="87"/>
      <c r="K125" s="87"/>
      <c r="L125" s="87"/>
      <c r="M125" s="87"/>
    </row>
    <row r="126" spans="3:13" x14ac:dyDescent="0.25">
      <c r="C126" s="109" t="s">
        <v>180</v>
      </c>
      <c r="D126" s="109"/>
      <c r="E126" s="109"/>
      <c r="F126" s="109"/>
      <c r="G126" s="109"/>
      <c r="H126" s="109"/>
      <c r="I126" s="109"/>
      <c r="J126" s="87"/>
      <c r="K126" s="87"/>
      <c r="L126" s="87"/>
      <c r="M126" s="87"/>
    </row>
    <row r="127" spans="3:13" x14ac:dyDescent="0.25">
      <c r="C127" s="109" t="s">
        <v>209</v>
      </c>
      <c r="D127" s="109"/>
      <c r="E127" s="109"/>
      <c r="F127" s="109"/>
      <c r="G127" s="109"/>
      <c r="H127" s="109"/>
      <c r="I127" s="109"/>
      <c r="J127" s="87"/>
      <c r="K127" s="87"/>
      <c r="L127" s="87"/>
      <c r="M127" s="87"/>
    </row>
    <row r="128" spans="3:13" x14ac:dyDescent="0.25">
      <c r="C128" s="87"/>
      <c r="D128" s="87"/>
      <c r="E128" s="87"/>
      <c r="F128" s="87"/>
      <c r="G128" s="87"/>
      <c r="H128" s="87"/>
      <c r="I128" s="87"/>
      <c r="J128" s="87"/>
      <c r="K128" s="87"/>
      <c r="L128" s="87"/>
      <c r="M128" s="87"/>
    </row>
    <row r="129" spans="3:13" x14ac:dyDescent="0.25">
      <c r="C129" s="90" t="s">
        <v>262</v>
      </c>
      <c r="D129" s="90"/>
      <c r="E129" s="90"/>
      <c r="F129" s="90"/>
      <c r="G129" s="90"/>
      <c r="H129" s="90"/>
      <c r="I129" s="90"/>
      <c r="J129" s="87"/>
      <c r="K129" s="87"/>
      <c r="L129" s="87"/>
      <c r="M129" s="87"/>
    </row>
    <row r="130" spans="3:13" ht="48.75" x14ac:dyDescent="0.25">
      <c r="C130" s="110" t="s">
        <v>175</v>
      </c>
      <c r="D130" s="110"/>
      <c r="E130" s="111" t="s">
        <v>193</v>
      </c>
      <c r="F130" s="112"/>
      <c r="G130" s="136" t="s">
        <v>194</v>
      </c>
      <c r="H130" s="112" t="s">
        <v>195</v>
      </c>
      <c r="I130" s="113" t="s">
        <v>50</v>
      </c>
      <c r="J130" s="87"/>
      <c r="K130" s="87"/>
      <c r="L130" s="87"/>
      <c r="M130" s="87"/>
    </row>
    <row r="131" spans="3:13" x14ac:dyDescent="0.25">
      <c r="C131" s="101"/>
      <c r="D131" s="101"/>
      <c r="E131" s="102" t="s">
        <v>196</v>
      </c>
      <c r="F131" s="103" t="s">
        <v>35</v>
      </c>
      <c r="G131" s="103" t="s">
        <v>197</v>
      </c>
      <c r="H131" s="115"/>
      <c r="I131" s="137"/>
      <c r="J131" s="87"/>
      <c r="K131" s="87"/>
      <c r="L131" s="87"/>
      <c r="M131" s="87"/>
    </row>
    <row r="132" spans="3:13" ht="24" x14ac:dyDescent="0.25">
      <c r="C132" s="121" t="s">
        <v>42</v>
      </c>
      <c r="D132" s="122" t="s">
        <v>198</v>
      </c>
      <c r="E132" s="123">
        <v>257.92673942583815</v>
      </c>
      <c r="F132" s="125">
        <v>33.457031933033697</v>
      </c>
      <c r="G132" s="138"/>
      <c r="H132" s="125">
        <v>7.7091936888512507</v>
      </c>
      <c r="I132" s="139">
        <v>8.0482373842188289E-11</v>
      </c>
      <c r="J132" s="87"/>
      <c r="K132" s="87"/>
      <c r="L132" s="87"/>
      <c r="M132" s="87"/>
    </row>
    <row r="133" spans="3:13" ht="24" x14ac:dyDescent="0.25">
      <c r="C133" s="98"/>
      <c r="D133" s="99" t="s">
        <v>210</v>
      </c>
      <c r="E133" s="132">
        <v>-3.4086253136691838</v>
      </c>
      <c r="F133" s="140">
        <v>2.1210558487327242</v>
      </c>
      <c r="G133" s="140">
        <v>-0.19265349281591679</v>
      </c>
      <c r="H133" s="140">
        <v>-1.6070417550324045</v>
      </c>
      <c r="I133" s="141">
        <v>0.11274817163553286</v>
      </c>
      <c r="J133" s="87"/>
      <c r="K133" s="87"/>
      <c r="L133" s="87"/>
      <c r="M133" s="87"/>
    </row>
    <row r="134" spans="3:13" x14ac:dyDescent="0.25">
      <c r="C134" s="109" t="s">
        <v>180</v>
      </c>
      <c r="D134" s="109"/>
      <c r="E134" s="109"/>
      <c r="F134" s="109"/>
      <c r="G134" s="109"/>
      <c r="H134" s="109"/>
      <c r="I134" s="109"/>
      <c r="J134" s="87"/>
      <c r="K134" s="87"/>
      <c r="L134" s="87"/>
      <c r="M134" s="87"/>
    </row>
    <row r="135" spans="3:13" x14ac:dyDescent="0.25">
      <c r="C135" s="87"/>
      <c r="D135" s="87"/>
      <c r="E135" s="87"/>
      <c r="F135" s="87"/>
      <c r="G135" s="87"/>
      <c r="H135" s="87"/>
      <c r="I135" s="87"/>
      <c r="J135" s="87"/>
      <c r="K135" s="87"/>
      <c r="L135" s="87"/>
      <c r="M135" s="87"/>
    </row>
    <row r="136" spans="3:13" x14ac:dyDescent="0.25">
      <c r="C136" s="90" t="s">
        <v>263</v>
      </c>
      <c r="D136" s="90"/>
      <c r="E136" s="90"/>
      <c r="F136" s="90"/>
      <c r="G136" s="90"/>
      <c r="H136" s="90"/>
      <c r="I136" s="87"/>
      <c r="J136" s="87"/>
      <c r="K136" s="87"/>
      <c r="L136" s="87"/>
      <c r="M136" s="87"/>
    </row>
    <row r="137" spans="3:13" ht="24.75" x14ac:dyDescent="0.25">
      <c r="C137" s="101" t="s">
        <v>0</v>
      </c>
      <c r="D137" s="102" t="s">
        <v>37</v>
      </c>
      <c r="E137" s="103" t="s">
        <v>38</v>
      </c>
      <c r="F137" s="103" t="s">
        <v>33</v>
      </c>
      <c r="G137" s="103" t="s">
        <v>34</v>
      </c>
      <c r="H137" s="104" t="s">
        <v>32</v>
      </c>
      <c r="I137" s="87"/>
      <c r="J137" s="87"/>
      <c r="K137" s="87"/>
      <c r="L137" s="87"/>
      <c r="M137" s="87"/>
    </row>
    <row r="138" spans="3:13" ht="24" x14ac:dyDescent="0.25">
      <c r="C138" s="122" t="s">
        <v>199</v>
      </c>
      <c r="D138" s="142">
        <v>114.76447296142578</v>
      </c>
      <c r="E138" s="143">
        <v>254.51811218261719</v>
      </c>
      <c r="F138" s="143">
        <v>215.34362318840579</v>
      </c>
      <c r="G138" s="144">
        <v>33.066575812108809</v>
      </c>
      <c r="H138" s="145">
        <v>69</v>
      </c>
      <c r="I138" s="87"/>
      <c r="J138" s="87"/>
      <c r="K138" s="87"/>
      <c r="L138" s="87"/>
      <c r="M138" s="87"/>
    </row>
    <row r="139" spans="3:13" x14ac:dyDescent="0.25">
      <c r="C139" s="95" t="s">
        <v>191</v>
      </c>
      <c r="D139" s="146">
        <v>-236.98811340332031</v>
      </c>
      <c r="E139" s="147">
        <v>414.96914672851563</v>
      </c>
      <c r="F139" s="147">
        <v>5.6431510028483317E-14</v>
      </c>
      <c r="G139" s="147">
        <v>168.42224984659407</v>
      </c>
      <c r="H139" s="148">
        <v>69</v>
      </c>
      <c r="I139" s="87"/>
      <c r="J139" s="87"/>
      <c r="K139" s="87"/>
      <c r="L139" s="87"/>
      <c r="M139" s="87"/>
    </row>
    <row r="140" spans="3:13" ht="36" x14ac:dyDescent="0.25">
      <c r="C140" s="95" t="s">
        <v>200</v>
      </c>
      <c r="D140" s="127">
        <v>-3.0417163372039795</v>
      </c>
      <c r="E140" s="129">
        <v>1.1847156286239624</v>
      </c>
      <c r="F140" s="129">
        <v>-4.9678457804785081E-16</v>
      </c>
      <c r="G140" s="129">
        <v>1.0000000000000002</v>
      </c>
      <c r="H140" s="148">
        <v>69</v>
      </c>
      <c r="I140" s="87"/>
      <c r="J140" s="87"/>
      <c r="K140" s="87"/>
      <c r="L140" s="87"/>
      <c r="M140" s="87"/>
    </row>
    <row r="141" spans="3:13" ht="24" x14ac:dyDescent="0.25">
      <c r="C141" s="99" t="s">
        <v>201</v>
      </c>
      <c r="D141" s="132">
        <v>-1.3967221975326538</v>
      </c>
      <c r="E141" s="140">
        <v>2.4456779956817627</v>
      </c>
      <c r="F141" s="140">
        <v>3.360335359406667E-16</v>
      </c>
      <c r="G141" s="140">
        <v>0.99261982533448279</v>
      </c>
      <c r="H141" s="149">
        <v>69</v>
      </c>
      <c r="I141" s="87"/>
      <c r="J141" s="87"/>
      <c r="K141" s="87"/>
      <c r="L141" s="87"/>
      <c r="M141" s="87"/>
    </row>
    <row r="142" spans="3:13" x14ac:dyDescent="0.25">
      <c r="C142" s="109" t="s">
        <v>180</v>
      </c>
      <c r="D142" s="109"/>
      <c r="E142" s="109"/>
      <c r="F142" s="109"/>
      <c r="G142" s="109"/>
      <c r="H142" s="109"/>
      <c r="I142" s="87"/>
      <c r="J142" s="87"/>
      <c r="K142" s="87"/>
      <c r="L142" s="87"/>
      <c r="M142" s="87"/>
    </row>
    <row r="143" spans="3:13" x14ac:dyDescent="0.25">
      <c r="C143" s="87"/>
      <c r="D143" s="87"/>
      <c r="E143" s="87"/>
      <c r="F143" s="87"/>
      <c r="G143" s="87"/>
      <c r="H143" s="87"/>
      <c r="I143" s="87"/>
      <c r="J143" s="87"/>
      <c r="K143" s="87"/>
      <c r="L143" s="87"/>
      <c r="M143" s="87"/>
    </row>
    <row r="144" spans="3:13" x14ac:dyDescent="0.25">
      <c r="C144" s="87"/>
      <c r="D144" s="87"/>
      <c r="E144" s="87"/>
      <c r="F144" s="87"/>
      <c r="G144" s="87"/>
      <c r="H144" s="87"/>
      <c r="I144" s="87"/>
      <c r="J144" s="87"/>
      <c r="K144" s="87"/>
      <c r="L144" s="87"/>
      <c r="M144" s="87"/>
    </row>
    <row r="145" spans="3:13" ht="18" x14ac:dyDescent="0.25">
      <c r="C145" s="89" t="s">
        <v>202</v>
      </c>
      <c r="D145" s="87"/>
      <c r="E145" s="87"/>
      <c r="F145" s="87"/>
      <c r="G145" s="87"/>
      <c r="H145" s="87"/>
      <c r="I145" s="87"/>
      <c r="J145" s="87"/>
      <c r="K145" s="87"/>
      <c r="L145" s="87"/>
      <c r="M145" s="87"/>
    </row>
    <row r="146" spans="3:13" x14ac:dyDescent="0.25">
      <c r="C146" s="87"/>
      <c r="D146" s="87"/>
      <c r="E146" s="87"/>
      <c r="F146" s="87"/>
      <c r="G146" s="87"/>
      <c r="H146" s="87"/>
      <c r="I146" s="87"/>
      <c r="J146" s="87"/>
      <c r="K146" s="87"/>
      <c r="L146" s="87"/>
      <c r="M146" s="87"/>
    </row>
    <row r="147" spans="3:13" x14ac:dyDescent="0.25">
      <c r="C147" s="87"/>
      <c r="D147" s="87"/>
      <c r="E147" s="87"/>
      <c r="F147" s="87"/>
      <c r="G147" s="87"/>
      <c r="H147" s="87"/>
      <c r="I147" s="87"/>
      <c r="J147" s="87"/>
      <c r="K147" s="87"/>
      <c r="L147" s="87"/>
      <c r="M147" s="87"/>
    </row>
    <row r="148" spans="3:13" x14ac:dyDescent="0.25">
      <c r="C148" s="87"/>
      <c r="D148" s="87"/>
      <c r="E148" s="87"/>
      <c r="F148" s="87"/>
      <c r="G148" s="87"/>
      <c r="H148" s="87"/>
      <c r="I148" s="87"/>
      <c r="J148" s="87"/>
      <c r="K148" s="87"/>
      <c r="L148" s="87"/>
      <c r="M148" s="87"/>
    </row>
    <row r="149" spans="3:13" x14ac:dyDescent="0.25">
      <c r="C149" s="87"/>
      <c r="D149" s="87"/>
      <c r="E149" s="87"/>
      <c r="F149" s="87"/>
      <c r="G149" s="87"/>
      <c r="H149" s="87"/>
      <c r="I149" s="87"/>
      <c r="J149" s="87"/>
      <c r="K149" s="87"/>
      <c r="L149" s="87"/>
      <c r="M149" s="87"/>
    </row>
    <row r="150" spans="3:13" x14ac:dyDescent="0.25">
      <c r="C150" s="88" t="s">
        <v>158</v>
      </c>
      <c r="D150" s="87"/>
      <c r="E150" s="87"/>
      <c r="F150" s="87"/>
      <c r="G150" s="87"/>
      <c r="H150" s="87"/>
      <c r="I150" s="87"/>
      <c r="J150" s="87"/>
      <c r="K150" s="87"/>
      <c r="L150" s="87"/>
      <c r="M150" s="87"/>
    </row>
    <row r="151" spans="3:13" x14ac:dyDescent="0.25">
      <c r="C151" s="88" t="s">
        <v>159</v>
      </c>
      <c r="D151" s="87"/>
      <c r="E151" s="87"/>
      <c r="F151" s="87"/>
      <c r="G151" s="87"/>
      <c r="H151" s="87"/>
      <c r="I151" s="87"/>
      <c r="J151" s="87"/>
      <c r="K151" s="87"/>
      <c r="L151" s="87"/>
      <c r="M151" s="87"/>
    </row>
    <row r="152" spans="3:13" x14ac:dyDescent="0.25">
      <c r="C152" s="88" t="s">
        <v>160</v>
      </c>
      <c r="D152" s="87"/>
      <c r="E152" s="87"/>
      <c r="F152" s="87"/>
      <c r="G152" s="87"/>
      <c r="H152" s="87"/>
      <c r="I152" s="87"/>
      <c r="J152" s="87"/>
      <c r="K152" s="87"/>
      <c r="L152" s="87"/>
      <c r="M152" s="87"/>
    </row>
    <row r="153" spans="3:13" x14ac:dyDescent="0.25">
      <c r="C153" s="88" t="s">
        <v>161</v>
      </c>
      <c r="D153" s="87"/>
      <c r="E153" s="87"/>
      <c r="F153" s="87"/>
      <c r="G153" s="87"/>
      <c r="H153" s="87"/>
      <c r="I153" s="87"/>
      <c r="J153" s="87"/>
      <c r="K153" s="87"/>
      <c r="L153" s="87"/>
      <c r="M153" s="87"/>
    </row>
    <row r="154" spans="3:13" x14ac:dyDescent="0.25">
      <c r="C154" s="88" t="s">
        <v>162</v>
      </c>
      <c r="D154" s="87"/>
      <c r="E154" s="87"/>
      <c r="F154" s="87"/>
      <c r="G154" s="87"/>
      <c r="H154" s="87"/>
      <c r="I154" s="87"/>
      <c r="J154" s="87"/>
      <c r="K154" s="87"/>
      <c r="L154" s="87"/>
      <c r="M154" s="87"/>
    </row>
    <row r="155" spans="3:13" x14ac:dyDescent="0.25">
      <c r="C155" s="88" t="s">
        <v>163</v>
      </c>
      <c r="D155" s="87"/>
      <c r="E155" s="87"/>
      <c r="F155" s="87"/>
      <c r="G155" s="87"/>
      <c r="H155" s="87"/>
      <c r="I155" s="87"/>
      <c r="J155" s="87"/>
      <c r="K155" s="87"/>
      <c r="L155" s="87"/>
      <c r="M155" s="87"/>
    </row>
    <row r="156" spans="3:13" x14ac:dyDescent="0.25">
      <c r="C156" s="88" t="s">
        <v>211</v>
      </c>
      <c r="D156" s="87"/>
      <c r="E156" s="87"/>
      <c r="F156" s="87"/>
      <c r="G156" s="87"/>
      <c r="H156" s="87"/>
      <c r="I156" s="87"/>
      <c r="J156" s="87"/>
      <c r="K156" s="87"/>
      <c r="L156" s="87"/>
      <c r="M156" s="87"/>
    </row>
    <row r="157" spans="3:13" x14ac:dyDescent="0.25">
      <c r="C157" s="88" t="s">
        <v>165</v>
      </c>
      <c r="D157" s="87"/>
      <c r="E157" s="87"/>
      <c r="F157" s="87"/>
      <c r="G157" s="87"/>
      <c r="H157" s="87"/>
      <c r="I157" s="87"/>
      <c r="J157" s="87"/>
      <c r="K157" s="87"/>
      <c r="L157" s="87"/>
      <c r="M157" s="87"/>
    </row>
    <row r="158" spans="3:13" x14ac:dyDescent="0.25">
      <c r="C158" s="87"/>
      <c r="D158" s="87"/>
      <c r="E158" s="87"/>
      <c r="F158" s="87"/>
      <c r="G158" s="87"/>
      <c r="H158" s="87"/>
      <c r="I158" s="87"/>
      <c r="J158" s="87"/>
      <c r="K158" s="87"/>
      <c r="L158" s="87"/>
      <c r="M158" s="87"/>
    </row>
    <row r="159" spans="3:13" x14ac:dyDescent="0.25">
      <c r="C159" s="87"/>
      <c r="D159" s="87"/>
      <c r="E159" s="87"/>
      <c r="F159" s="87"/>
      <c r="G159" s="87"/>
      <c r="H159" s="87"/>
      <c r="I159" s="87"/>
      <c r="J159" s="87"/>
      <c r="K159" s="87"/>
      <c r="L159" s="87"/>
      <c r="M159" s="87"/>
    </row>
    <row r="160" spans="3:13" ht="18" x14ac:dyDescent="0.25">
      <c r="C160" s="89" t="s">
        <v>134</v>
      </c>
      <c r="D160" s="87"/>
      <c r="E160" s="87"/>
      <c r="F160" s="87"/>
      <c r="G160" s="87"/>
      <c r="H160" s="87"/>
      <c r="I160" s="87"/>
      <c r="J160" s="87"/>
      <c r="K160" s="87"/>
      <c r="L160" s="87"/>
      <c r="M160" s="87"/>
    </row>
    <row r="161" spans="3:13" x14ac:dyDescent="0.25">
      <c r="C161" s="87"/>
      <c r="D161" s="87"/>
      <c r="E161" s="87"/>
      <c r="F161" s="87"/>
      <c r="G161" s="87"/>
      <c r="H161" s="87"/>
      <c r="I161" s="87"/>
      <c r="J161" s="87"/>
      <c r="K161" s="87"/>
      <c r="L161" s="87"/>
      <c r="M161" s="87"/>
    </row>
    <row r="162" spans="3:13" x14ac:dyDescent="0.25">
      <c r="C162" s="90" t="s">
        <v>5</v>
      </c>
      <c r="D162" s="90"/>
      <c r="E162" s="90"/>
      <c r="F162" s="87"/>
      <c r="G162" s="87"/>
      <c r="H162" s="87"/>
      <c r="I162" s="87"/>
      <c r="J162" s="87"/>
      <c r="K162" s="87"/>
      <c r="L162" s="87"/>
      <c r="M162" s="87"/>
    </row>
    <row r="163" spans="3:13" x14ac:dyDescent="0.25">
      <c r="C163" s="91" t="s">
        <v>6</v>
      </c>
      <c r="D163" s="91"/>
      <c r="E163" s="92" t="s">
        <v>204</v>
      </c>
      <c r="F163" s="87"/>
      <c r="G163" s="87"/>
      <c r="H163" s="87"/>
      <c r="I163" s="87"/>
      <c r="J163" s="87"/>
      <c r="K163" s="87"/>
      <c r="L163" s="87"/>
      <c r="M163" s="87"/>
    </row>
    <row r="164" spans="3:13" x14ac:dyDescent="0.25">
      <c r="C164" s="93" t="s">
        <v>7</v>
      </c>
      <c r="D164" s="93"/>
      <c r="E164" s="94" t="s">
        <v>0</v>
      </c>
      <c r="F164" s="87"/>
      <c r="G164" s="87"/>
      <c r="H164" s="87"/>
      <c r="I164" s="87"/>
      <c r="J164" s="87"/>
      <c r="K164" s="87"/>
      <c r="L164" s="87"/>
      <c r="M164" s="87"/>
    </row>
    <row r="165" spans="3:13" ht="108" x14ac:dyDescent="0.25">
      <c r="C165" s="93" t="s">
        <v>8</v>
      </c>
      <c r="D165" s="95" t="s">
        <v>9</v>
      </c>
      <c r="E165" s="94" t="s">
        <v>23</v>
      </c>
      <c r="F165" s="87"/>
      <c r="G165" s="87"/>
      <c r="H165" s="87"/>
      <c r="I165" s="87"/>
      <c r="J165" s="87"/>
      <c r="K165" s="87"/>
      <c r="L165" s="87"/>
      <c r="M165" s="87"/>
    </row>
    <row r="166" spans="3:13" ht="24" x14ac:dyDescent="0.25">
      <c r="C166" s="93"/>
      <c r="D166" s="95" t="s">
        <v>10</v>
      </c>
      <c r="E166" s="94" t="s">
        <v>24</v>
      </c>
      <c r="F166" s="87"/>
      <c r="G166" s="87"/>
      <c r="H166" s="87"/>
      <c r="I166" s="87"/>
      <c r="J166" s="87"/>
      <c r="K166" s="87"/>
      <c r="L166" s="87"/>
      <c r="M166" s="87"/>
    </row>
    <row r="167" spans="3:13" x14ac:dyDescent="0.25">
      <c r="C167" s="93"/>
      <c r="D167" s="95" t="s">
        <v>11</v>
      </c>
      <c r="E167" s="94" t="s">
        <v>25</v>
      </c>
      <c r="F167" s="87"/>
      <c r="G167" s="87"/>
      <c r="H167" s="87"/>
      <c r="I167" s="87"/>
      <c r="J167" s="87"/>
      <c r="K167" s="87"/>
      <c r="L167" s="87"/>
      <c r="M167" s="87"/>
    </row>
    <row r="168" spans="3:13" x14ac:dyDescent="0.25">
      <c r="C168" s="93"/>
      <c r="D168" s="95" t="s">
        <v>12</v>
      </c>
      <c r="E168" s="94" t="s">
        <v>25</v>
      </c>
      <c r="F168" s="87"/>
      <c r="G168" s="87"/>
      <c r="H168" s="87"/>
      <c r="I168" s="87"/>
      <c r="J168" s="87"/>
      <c r="K168" s="87"/>
      <c r="L168" s="87"/>
      <c r="M168" s="87"/>
    </row>
    <row r="169" spans="3:13" x14ac:dyDescent="0.25">
      <c r="C169" s="93"/>
      <c r="D169" s="95" t="s">
        <v>13</v>
      </c>
      <c r="E169" s="94" t="s">
        <v>25</v>
      </c>
      <c r="F169" s="87"/>
      <c r="G169" s="87"/>
      <c r="H169" s="87"/>
      <c r="I169" s="87"/>
      <c r="J169" s="87"/>
      <c r="K169" s="87"/>
      <c r="L169" s="87"/>
      <c r="M169" s="87"/>
    </row>
    <row r="170" spans="3:13" ht="48" x14ac:dyDescent="0.25">
      <c r="C170" s="93"/>
      <c r="D170" s="95" t="s">
        <v>14</v>
      </c>
      <c r="E170" s="96">
        <v>69</v>
      </c>
      <c r="F170" s="87"/>
      <c r="G170" s="87"/>
      <c r="H170" s="87"/>
      <c r="I170" s="87"/>
      <c r="J170" s="87"/>
      <c r="K170" s="87"/>
      <c r="L170" s="87"/>
      <c r="M170" s="87"/>
    </row>
    <row r="171" spans="3:13" ht="72" x14ac:dyDescent="0.25">
      <c r="C171" s="93" t="s">
        <v>15</v>
      </c>
      <c r="D171" s="95" t="s">
        <v>16</v>
      </c>
      <c r="E171" s="94" t="s">
        <v>26</v>
      </c>
      <c r="F171" s="87"/>
      <c r="G171" s="87"/>
      <c r="H171" s="87"/>
      <c r="I171" s="87"/>
      <c r="J171" s="87"/>
      <c r="K171" s="87"/>
      <c r="L171" s="87"/>
      <c r="M171" s="87"/>
    </row>
    <row r="172" spans="3:13" ht="228" x14ac:dyDescent="0.25">
      <c r="C172" s="93"/>
      <c r="D172" s="95" t="s">
        <v>17</v>
      </c>
      <c r="E172" s="94" t="s">
        <v>169</v>
      </c>
      <c r="F172" s="87"/>
      <c r="G172" s="87"/>
      <c r="H172" s="87"/>
      <c r="I172" s="87"/>
      <c r="J172" s="87"/>
      <c r="K172" s="87"/>
      <c r="L172" s="87"/>
      <c r="M172" s="87"/>
    </row>
    <row r="173" spans="3:13" ht="409.5" x14ac:dyDescent="0.25">
      <c r="C173" s="93" t="s">
        <v>18</v>
      </c>
      <c r="D173" s="93"/>
      <c r="E173" s="94" t="s">
        <v>212</v>
      </c>
      <c r="F173" s="87"/>
      <c r="G173" s="87"/>
      <c r="H173" s="87"/>
      <c r="I173" s="87"/>
      <c r="J173" s="87"/>
      <c r="K173" s="87"/>
      <c r="L173" s="87"/>
      <c r="M173" s="87"/>
    </row>
    <row r="174" spans="3:13" ht="24" x14ac:dyDescent="0.25">
      <c r="C174" s="93" t="s">
        <v>19</v>
      </c>
      <c r="D174" s="95" t="s">
        <v>20</v>
      </c>
      <c r="E174" s="97" t="s">
        <v>213</v>
      </c>
      <c r="F174" s="87"/>
      <c r="G174" s="87"/>
      <c r="H174" s="87"/>
      <c r="I174" s="87"/>
      <c r="J174" s="87"/>
      <c r="K174" s="87"/>
      <c r="L174" s="87"/>
      <c r="M174" s="87"/>
    </row>
    <row r="175" spans="3:13" ht="24" x14ac:dyDescent="0.25">
      <c r="C175" s="93"/>
      <c r="D175" s="95" t="s">
        <v>21</v>
      </c>
      <c r="E175" s="97" t="s">
        <v>214</v>
      </c>
      <c r="F175" s="87"/>
      <c r="G175" s="87"/>
      <c r="H175" s="87"/>
      <c r="I175" s="87"/>
      <c r="J175" s="87"/>
      <c r="K175" s="87"/>
      <c r="L175" s="87"/>
      <c r="M175" s="87"/>
    </row>
    <row r="176" spans="3:13" ht="24" x14ac:dyDescent="0.25">
      <c r="C176" s="93"/>
      <c r="D176" s="95" t="s">
        <v>166</v>
      </c>
      <c r="E176" s="94" t="s">
        <v>173</v>
      </c>
      <c r="F176" s="87"/>
      <c r="G176" s="87"/>
      <c r="H176" s="87"/>
      <c r="I176" s="87"/>
      <c r="J176" s="87"/>
      <c r="K176" s="87"/>
      <c r="L176" s="87"/>
      <c r="M176" s="87"/>
    </row>
    <row r="177" spans="3:13" ht="72" x14ac:dyDescent="0.25">
      <c r="C177" s="98"/>
      <c r="D177" s="99" t="s">
        <v>167</v>
      </c>
      <c r="E177" s="100" t="s">
        <v>174</v>
      </c>
      <c r="F177" s="87"/>
      <c r="G177" s="87"/>
      <c r="H177" s="87"/>
      <c r="I177" s="87"/>
      <c r="J177" s="87"/>
      <c r="K177" s="87"/>
      <c r="L177" s="87"/>
      <c r="M177" s="87"/>
    </row>
    <row r="178" spans="3:13" x14ac:dyDescent="0.25">
      <c r="C178" s="87"/>
      <c r="D178" s="87"/>
      <c r="E178" s="87"/>
      <c r="F178" s="87"/>
      <c r="G178" s="87"/>
      <c r="H178" s="87"/>
      <c r="I178" s="87"/>
      <c r="J178" s="87"/>
      <c r="K178" s="87"/>
      <c r="L178" s="87"/>
      <c r="M178" s="87"/>
    </row>
    <row r="179" spans="3:13" x14ac:dyDescent="0.25">
      <c r="C179" s="90" t="s">
        <v>256</v>
      </c>
      <c r="D179" s="90"/>
      <c r="E179" s="90"/>
      <c r="F179" s="90"/>
      <c r="G179" s="87"/>
      <c r="H179" s="87"/>
      <c r="I179" s="87"/>
      <c r="J179" s="87"/>
      <c r="K179" s="87"/>
      <c r="L179" s="87"/>
      <c r="M179" s="87"/>
    </row>
    <row r="180" spans="3:13" ht="24.75" x14ac:dyDescent="0.25">
      <c r="C180" s="101" t="s">
        <v>175</v>
      </c>
      <c r="D180" s="102" t="s">
        <v>176</v>
      </c>
      <c r="E180" s="103" t="s">
        <v>177</v>
      </c>
      <c r="F180" s="104" t="s">
        <v>178</v>
      </c>
      <c r="G180" s="87"/>
      <c r="H180" s="87"/>
      <c r="I180" s="87"/>
      <c r="J180" s="87"/>
      <c r="K180" s="87"/>
      <c r="L180" s="87"/>
      <c r="M180" s="87"/>
    </row>
    <row r="181" spans="3:13" x14ac:dyDescent="0.25">
      <c r="C181" s="105" t="s">
        <v>42</v>
      </c>
      <c r="D181" s="106" t="s">
        <v>267</v>
      </c>
      <c r="E181" s="107"/>
      <c r="F181" s="108" t="s">
        <v>179</v>
      </c>
      <c r="G181" s="87"/>
      <c r="H181" s="87"/>
      <c r="I181" s="87"/>
      <c r="J181" s="87"/>
      <c r="K181" s="87"/>
      <c r="L181" s="87"/>
      <c r="M181" s="87"/>
    </row>
    <row r="182" spans="3:13" x14ac:dyDescent="0.25">
      <c r="C182" s="109" t="s">
        <v>180</v>
      </c>
      <c r="D182" s="109"/>
      <c r="E182" s="109"/>
      <c r="F182" s="109"/>
      <c r="G182" s="87"/>
      <c r="H182" s="87"/>
      <c r="I182" s="87"/>
      <c r="J182" s="87"/>
      <c r="K182" s="87"/>
      <c r="L182" s="87"/>
      <c r="M182" s="87"/>
    </row>
    <row r="183" spans="3:13" x14ac:dyDescent="0.25">
      <c r="C183" s="109" t="s">
        <v>181</v>
      </c>
      <c r="D183" s="109"/>
      <c r="E183" s="109"/>
      <c r="F183" s="109"/>
      <c r="G183" s="87"/>
      <c r="H183" s="87"/>
      <c r="I183" s="87"/>
      <c r="J183" s="87"/>
      <c r="K183" s="87"/>
      <c r="L183" s="87"/>
      <c r="M183" s="87"/>
    </row>
    <row r="184" spans="3:13" x14ac:dyDescent="0.25">
      <c r="C184" s="87"/>
      <c r="D184" s="87"/>
      <c r="E184" s="87"/>
      <c r="F184" s="87"/>
      <c r="G184" s="87"/>
      <c r="H184" s="87"/>
      <c r="I184" s="87"/>
      <c r="J184" s="87"/>
      <c r="K184" s="87"/>
      <c r="L184" s="87"/>
      <c r="M184" s="87"/>
    </row>
    <row r="185" spans="3:13" x14ac:dyDescent="0.25">
      <c r="C185" s="90" t="s">
        <v>258</v>
      </c>
      <c r="D185" s="90"/>
      <c r="E185" s="90"/>
      <c r="F185" s="90"/>
      <c r="G185" s="90"/>
      <c r="H185" s="90"/>
      <c r="I185" s="90"/>
      <c r="J185" s="90"/>
      <c r="K185" s="90"/>
      <c r="L185" s="90"/>
      <c r="M185" s="87"/>
    </row>
    <row r="186" spans="3:13" x14ac:dyDescent="0.25">
      <c r="C186" s="110" t="s">
        <v>175</v>
      </c>
      <c r="D186" s="111" t="s">
        <v>108</v>
      </c>
      <c r="E186" s="112" t="s">
        <v>182</v>
      </c>
      <c r="F186" s="112" t="s">
        <v>183</v>
      </c>
      <c r="G186" s="112" t="s">
        <v>184</v>
      </c>
      <c r="H186" s="112" t="s">
        <v>185</v>
      </c>
      <c r="I186" s="112"/>
      <c r="J186" s="112"/>
      <c r="K186" s="112"/>
      <c r="L186" s="113"/>
      <c r="M186" s="87"/>
    </row>
    <row r="187" spans="3:13" ht="24.75" x14ac:dyDescent="0.25">
      <c r="C187" s="101"/>
      <c r="D187" s="114"/>
      <c r="E187" s="115"/>
      <c r="F187" s="115"/>
      <c r="G187" s="115"/>
      <c r="H187" s="103" t="s">
        <v>186</v>
      </c>
      <c r="I187" s="103" t="s">
        <v>187</v>
      </c>
      <c r="J187" s="103" t="s">
        <v>48</v>
      </c>
      <c r="K187" s="103" t="s">
        <v>49</v>
      </c>
      <c r="L187" s="104" t="s">
        <v>188</v>
      </c>
      <c r="M187" s="87"/>
    </row>
    <row r="188" spans="3:13" x14ac:dyDescent="0.25">
      <c r="C188" s="105" t="s">
        <v>42</v>
      </c>
      <c r="D188" s="116" t="s">
        <v>268</v>
      </c>
      <c r="E188" s="117">
        <v>0.53633641567312829</v>
      </c>
      <c r="F188" s="117">
        <v>0.52941606366824956</v>
      </c>
      <c r="G188" s="118">
        <v>117.74185833430859</v>
      </c>
      <c r="H188" s="117">
        <v>0.53633641567312829</v>
      </c>
      <c r="I188" s="117">
        <v>77.501320062191056</v>
      </c>
      <c r="J188" s="119">
        <v>1</v>
      </c>
      <c r="K188" s="119">
        <v>67</v>
      </c>
      <c r="L188" s="120">
        <v>8.6114884680149994E-13</v>
      </c>
      <c r="M188" s="87"/>
    </row>
    <row r="189" spans="3:13" x14ac:dyDescent="0.25">
      <c r="C189" s="109" t="s">
        <v>215</v>
      </c>
      <c r="D189" s="109"/>
      <c r="E189" s="109"/>
      <c r="F189" s="109"/>
      <c r="G189" s="109"/>
      <c r="H189" s="109"/>
      <c r="I189" s="109"/>
      <c r="J189" s="109"/>
      <c r="K189" s="109"/>
      <c r="L189" s="109"/>
      <c r="M189" s="87"/>
    </row>
    <row r="190" spans="3:13" x14ac:dyDescent="0.25">
      <c r="C190" s="109" t="s">
        <v>190</v>
      </c>
      <c r="D190" s="109"/>
      <c r="E190" s="109"/>
      <c r="F190" s="109"/>
      <c r="G190" s="109"/>
      <c r="H190" s="109"/>
      <c r="I190" s="109"/>
      <c r="J190" s="109"/>
      <c r="K190" s="109"/>
      <c r="L190" s="109"/>
      <c r="M190" s="87"/>
    </row>
    <row r="191" spans="3:13" x14ac:dyDescent="0.25">
      <c r="C191" s="87"/>
      <c r="D191" s="87"/>
      <c r="E191" s="87"/>
      <c r="F191" s="87"/>
      <c r="G191" s="87"/>
      <c r="H191" s="87"/>
      <c r="I191" s="87"/>
      <c r="J191" s="87"/>
      <c r="K191" s="87"/>
      <c r="L191" s="87"/>
      <c r="M191" s="87"/>
    </row>
    <row r="192" spans="3:13" x14ac:dyDescent="0.25">
      <c r="C192" s="90" t="s">
        <v>260</v>
      </c>
      <c r="D192" s="90"/>
      <c r="E192" s="90"/>
      <c r="F192" s="90"/>
      <c r="G192" s="90"/>
      <c r="H192" s="90"/>
      <c r="I192" s="90"/>
      <c r="J192" s="87"/>
      <c r="K192" s="87"/>
      <c r="L192" s="87"/>
      <c r="M192" s="87"/>
    </row>
    <row r="193" spans="3:13" ht="24.75" x14ac:dyDescent="0.25">
      <c r="C193" s="101" t="s">
        <v>175</v>
      </c>
      <c r="D193" s="101"/>
      <c r="E193" s="102" t="s">
        <v>52</v>
      </c>
      <c r="F193" s="103" t="s">
        <v>53</v>
      </c>
      <c r="G193" s="103" t="s">
        <v>54</v>
      </c>
      <c r="H193" s="103" t="s">
        <v>55</v>
      </c>
      <c r="I193" s="104" t="s">
        <v>50</v>
      </c>
      <c r="J193" s="87"/>
      <c r="K193" s="87"/>
      <c r="L193" s="87"/>
      <c r="M193" s="87"/>
    </row>
    <row r="194" spans="3:13" ht="24" x14ac:dyDescent="0.25">
      <c r="C194" s="121" t="s">
        <v>42</v>
      </c>
      <c r="D194" s="122" t="s">
        <v>134</v>
      </c>
      <c r="E194" s="123">
        <v>1074412.0535251033</v>
      </c>
      <c r="F194" s="124">
        <v>1</v>
      </c>
      <c r="G194" s="125">
        <v>1074412.0535251033</v>
      </c>
      <c r="H194" s="125">
        <v>77.501320062191041</v>
      </c>
      <c r="I194" s="126" t="s">
        <v>269</v>
      </c>
      <c r="J194" s="87"/>
      <c r="K194" s="87"/>
      <c r="L194" s="87"/>
      <c r="M194" s="87"/>
    </row>
    <row r="195" spans="3:13" x14ac:dyDescent="0.25">
      <c r="C195" s="93"/>
      <c r="D195" s="95" t="s">
        <v>191</v>
      </c>
      <c r="E195" s="127">
        <v>928830.72866909823</v>
      </c>
      <c r="F195" s="128">
        <v>67</v>
      </c>
      <c r="G195" s="129">
        <v>13863.145204016391</v>
      </c>
      <c r="H195" s="130"/>
      <c r="I195" s="131"/>
      <c r="J195" s="87"/>
      <c r="K195" s="87"/>
      <c r="L195" s="87"/>
      <c r="M195" s="87"/>
    </row>
    <row r="196" spans="3:13" x14ac:dyDescent="0.25">
      <c r="C196" s="98"/>
      <c r="D196" s="99" t="s">
        <v>44</v>
      </c>
      <c r="E196" s="132">
        <v>2003242.7821942014</v>
      </c>
      <c r="F196" s="133">
        <v>68</v>
      </c>
      <c r="G196" s="134"/>
      <c r="H196" s="134"/>
      <c r="I196" s="135"/>
      <c r="J196" s="87"/>
      <c r="K196" s="87"/>
      <c r="L196" s="87"/>
      <c r="M196" s="87"/>
    </row>
    <row r="197" spans="3:13" x14ac:dyDescent="0.25">
      <c r="C197" s="109" t="s">
        <v>180</v>
      </c>
      <c r="D197" s="109"/>
      <c r="E197" s="109"/>
      <c r="F197" s="109"/>
      <c r="G197" s="109"/>
      <c r="H197" s="109"/>
      <c r="I197" s="109"/>
      <c r="J197" s="87"/>
      <c r="K197" s="87"/>
      <c r="L197" s="87"/>
      <c r="M197" s="87"/>
    </row>
    <row r="198" spans="3:13" x14ac:dyDescent="0.25">
      <c r="C198" s="109" t="s">
        <v>216</v>
      </c>
      <c r="D198" s="109"/>
      <c r="E198" s="109"/>
      <c r="F198" s="109"/>
      <c r="G198" s="109"/>
      <c r="H198" s="109"/>
      <c r="I198" s="109"/>
      <c r="J198" s="87"/>
      <c r="K198" s="87"/>
      <c r="L198" s="87"/>
      <c r="M198" s="87"/>
    </row>
    <row r="199" spans="3:13" x14ac:dyDescent="0.25">
      <c r="C199" s="87"/>
      <c r="D199" s="87"/>
      <c r="E199" s="87"/>
      <c r="F199" s="87"/>
      <c r="G199" s="87"/>
      <c r="H199" s="87"/>
      <c r="I199" s="87"/>
      <c r="J199" s="87"/>
      <c r="K199" s="87"/>
      <c r="L199" s="87"/>
      <c r="M199" s="87"/>
    </row>
    <row r="200" spans="3:13" x14ac:dyDescent="0.25">
      <c r="C200" s="90" t="s">
        <v>262</v>
      </c>
      <c r="D200" s="90"/>
      <c r="E200" s="90"/>
      <c r="F200" s="90"/>
      <c r="G200" s="90"/>
      <c r="H200" s="90"/>
      <c r="I200" s="90"/>
      <c r="J200" s="87"/>
      <c r="K200" s="87"/>
      <c r="L200" s="87"/>
      <c r="M200" s="87"/>
    </row>
    <row r="201" spans="3:13" ht="48.75" x14ac:dyDescent="0.25">
      <c r="C201" s="110" t="s">
        <v>175</v>
      </c>
      <c r="D201" s="110"/>
      <c r="E201" s="111" t="s">
        <v>193</v>
      </c>
      <c r="F201" s="112"/>
      <c r="G201" s="136" t="s">
        <v>194</v>
      </c>
      <c r="H201" s="112" t="s">
        <v>195</v>
      </c>
      <c r="I201" s="113" t="s">
        <v>50</v>
      </c>
      <c r="J201" s="87"/>
      <c r="K201" s="87"/>
      <c r="L201" s="87"/>
      <c r="M201" s="87"/>
    </row>
    <row r="202" spans="3:13" x14ac:dyDescent="0.25">
      <c r="C202" s="101"/>
      <c r="D202" s="101"/>
      <c r="E202" s="102" t="s">
        <v>196</v>
      </c>
      <c r="F202" s="103" t="s">
        <v>35</v>
      </c>
      <c r="G202" s="103" t="s">
        <v>197</v>
      </c>
      <c r="H202" s="115"/>
      <c r="I202" s="137"/>
      <c r="J202" s="87"/>
      <c r="K202" s="87"/>
      <c r="L202" s="87"/>
      <c r="M202" s="87"/>
    </row>
    <row r="203" spans="3:13" ht="24" x14ac:dyDescent="0.25">
      <c r="C203" s="121" t="s">
        <v>42</v>
      </c>
      <c r="D203" s="122" t="s">
        <v>198</v>
      </c>
      <c r="E203" s="123">
        <v>11.982903394138702</v>
      </c>
      <c r="F203" s="125">
        <v>27.102148924711436</v>
      </c>
      <c r="G203" s="138"/>
      <c r="H203" s="125">
        <v>0.44213849711425746</v>
      </c>
      <c r="I203" s="139">
        <v>0.65981292614140363</v>
      </c>
      <c r="J203" s="87"/>
      <c r="K203" s="87"/>
      <c r="L203" s="87"/>
      <c r="M203" s="87"/>
    </row>
    <row r="204" spans="3:13" x14ac:dyDescent="0.25">
      <c r="C204" s="98"/>
      <c r="D204" s="99" t="s">
        <v>217</v>
      </c>
      <c r="E204" s="132">
        <v>5.0185585356954316</v>
      </c>
      <c r="F204" s="140">
        <v>0.57006508728607297</v>
      </c>
      <c r="G204" s="140">
        <v>0.73234992706569468</v>
      </c>
      <c r="H204" s="140">
        <v>8.8034834050045809</v>
      </c>
      <c r="I204" s="141">
        <v>8.6114884680149691E-13</v>
      </c>
      <c r="J204" s="87"/>
      <c r="K204" s="87"/>
      <c r="L204" s="87"/>
      <c r="M204" s="87"/>
    </row>
    <row r="205" spans="3:13" x14ac:dyDescent="0.25">
      <c r="C205" s="109" t="s">
        <v>180</v>
      </c>
      <c r="D205" s="109"/>
      <c r="E205" s="109"/>
      <c r="F205" s="109"/>
      <c r="G205" s="109"/>
      <c r="H205" s="109"/>
      <c r="I205" s="109"/>
      <c r="J205" s="87"/>
      <c r="K205" s="87"/>
      <c r="L205" s="87"/>
      <c r="M205" s="87"/>
    </row>
    <row r="206" spans="3:13" x14ac:dyDescent="0.25">
      <c r="C206" s="87"/>
      <c r="D206" s="87"/>
      <c r="E206" s="87"/>
      <c r="F206" s="87"/>
      <c r="G206" s="87"/>
      <c r="H206" s="87"/>
      <c r="I206" s="87"/>
      <c r="J206" s="87"/>
      <c r="K206" s="87"/>
      <c r="L206" s="87"/>
      <c r="M206" s="87"/>
    </row>
    <row r="207" spans="3:13" x14ac:dyDescent="0.25">
      <c r="C207" s="90" t="s">
        <v>263</v>
      </c>
      <c r="D207" s="90"/>
      <c r="E207" s="90"/>
      <c r="F207" s="90"/>
      <c r="G207" s="90"/>
      <c r="H207" s="90"/>
      <c r="I207" s="87"/>
      <c r="J207" s="87"/>
      <c r="K207" s="87"/>
      <c r="L207" s="87"/>
      <c r="M207" s="87"/>
    </row>
    <row r="208" spans="3:13" ht="24.75" x14ac:dyDescent="0.25">
      <c r="C208" s="101" t="s">
        <v>0</v>
      </c>
      <c r="D208" s="102" t="s">
        <v>37</v>
      </c>
      <c r="E208" s="103" t="s">
        <v>38</v>
      </c>
      <c r="F208" s="103" t="s">
        <v>33</v>
      </c>
      <c r="G208" s="103" t="s">
        <v>34</v>
      </c>
      <c r="H208" s="104" t="s">
        <v>32</v>
      </c>
      <c r="I208" s="87"/>
      <c r="J208" s="87"/>
      <c r="K208" s="87"/>
      <c r="L208" s="87"/>
      <c r="M208" s="87"/>
    </row>
    <row r="209" spans="3:13" ht="24" x14ac:dyDescent="0.25">
      <c r="C209" s="122" t="s">
        <v>199</v>
      </c>
      <c r="D209" s="142">
        <v>37.075695037841797</v>
      </c>
      <c r="E209" s="143">
        <v>674.4326171875</v>
      </c>
      <c r="F209" s="143">
        <v>215.34362318840581</v>
      </c>
      <c r="G209" s="144">
        <v>125.69875599114782</v>
      </c>
      <c r="H209" s="145">
        <v>69</v>
      </c>
      <c r="I209" s="87"/>
      <c r="J209" s="87"/>
      <c r="K209" s="87"/>
      <c r="L209" s="87"/>
      <c r="M209" s="87"/>
    </row>
    <row r="210" spans="3:13" x14ac:dyDescent="0.25">
      <c r="C210" s="95" t="s">
        <v>191</v>
      </c>
      <c r="D210" s="146">
        <v>-253.25640869140625</v>
      </c>
      <c r="E210" s="147">
        <v>312.261962890625</v>
      </c>
      <c r="F210" s="147">
        <v>4.7781424549664706E-14</v>
      </c>
      <c r="G210" s="147">
        <v>116.87290285435886</v>
      </c>
      <c r="H210" s="148">
        <v>69</v>
      </c>
      <c r="I210" s="87"/>
      <c r="J210" s="87"/>
      <c r="K210" s="87"/>
      <c r="L210" s="87"/>
      <c r="M210" s="87"/>
    </row>
    <row r="211" spans="3:13" ht="36" x14ac:dyDescent="0.25">
      <c r="C211" s="95" t="s">
        <v>200</v>
      </c>
      <c r="D211" s="127">
        <v>-1.4182155132293701</v>
      </c>
      <c r="E211" s="129">
        <v>3.6522955894470215</v>
      </c>
      <c r="F211" s="129">
        <v>-3.0973613368165601E-17</v>
      </c>
      <c r="G211" s="129">
        <v>0.99999999999999989</v>
      </c>
      <c r="H211" s="148">
        <v>69</v>
      </c>
      <c r="I211" s="87"/>
      <c r="J211" s="87"/>
      <c r="K211" s="87"/>
      <c r="L211" s="87"/>
      <c r="M211" s="87"/>
    </row>
    <row r="212" spans="3:13" ht="24" x14ac:dyDescent="0.25">
      <c r="C212" s="99" t="s">
        <v>201</v>
      </c>
      <c r="D212" s="132">
        <v>-2.1509463787078857</v>
      </c>
      <c r="E212" s="140">
        <v>2.6520895957946777</v>
      </c>
      <c r="F212" s="140">
        <v>3.5599542637437083E-16</v>
      </c>
      <c r="G212" s="140">
        <v>0.99261982533448301</v>
      </c>
      <c r="H212" s="149">
        <v>69</v>
      </c>
      <c r="I212" s="87"/>
      <c r="J212" s="87"/>
      <c r="K212" s="87"/>
      <c r="L212" s="87"/>
      <c r="M212" s="87"/>
    </row>
    <row r="213" spans="3:13" x14ac:dyDescent="0.25">
      <c r="C213" s="109" t="s">
        <v>180</v>
      </c>
      <c r="D213" s="109"/>
      <c r="E213" s="109"/>
      <c r="F213" s="109"/>
      <c r="G213" s="109"/>
      <c r="H213" s="109"/>
      <c r="I213" s="87"/>
      <c r="J213" s="87"/>
      <c r="K213" s="87"/>
      <c r="L213" s="87"/>
      <c r="M213" s="87"/>
    </row>
    <row r="214" spans="3:13" x14ac:dyDescent="0.25">
      <c r="C214" s="87"/>
      <c r="D214" s="87"/>
      <c r="E214" s="87"/>
      <c r="F214" s="87"/>
      <c r="G214" s="87"/>
      <c r="H214" s="87"/>
      <c r="I214" s="87"/>
      <c r="J214" s="87"/>
      <c r="K214" s="87"/>
      <c r="L214" s="87"/>
      <c r="M214" s="87"/>
    </row>
    <row r="215" spans="3:13" x14ac:dyDescent="0.25">
      <c r="C215" s="87"/>
      <c r="D215" s="87"/>
      <c r="E215" s="87"/>
      <c r="F215" s="87"/>
      <c r="G215" s="87"/>
      <c r="H215" s="87"/>
      <c r="I215" s="87"/>
      <c r="J215" s="87"/>
      <c r="K215" s="87"/>
      <c r="L215" s="87"/>
      <c r="M215" s="87"/>
    </row>
    <row r="216" spans="3:13" ht="18" x14ac:dyDescent="0.25">
      <c r="C216" s="89" t="s">
        <v>202</v>
      </c>
      <c r="D216" s="87"/>
      <c r="E216" s="87"/>
      <c r="F216" s="87"/>
      <c r="G216" s="87"/>
      <c r="H216" s="87"/>
      <c r="I216" s="87"/>
      <c r="J216" s="87"/>
      <c r="K216" s="87"/>
      <c r="L216" s="87"/>
      <c r="M216" s="87"/>
    </row>
    <row r="217" spans="3:13" x14ac:dyDescent="0.25">
      <c r="C217" s="87"/>
      <c r="D217" s="87"/>
      <c r="E217" s="87"/>
      <c r="F217" s="87"/>
      <c r="G217" s="87"/>
      <c r="H217" s="87"/>
      <c r="I217" s="87"/>
      <c r="J217" s="87"/>
      <c r="K217" s="87"/>
      <c r="L217" s="87"/>
      <c r="M217" s="87"/>
    </row>
    <row r="218" spans="3:13" x14ac:dyDescent="0.25">
      <c r="C218" s="87"/>
      <c r="D218" s="87"/>
      <c r="E218" s="87"/>
      <c r="F218" s="87"/>
      <c r="G218" s="87"/>
      <c r="H218" s="87"/>
      <c r="I218" s="87"/>
      <c r="J218" s="87"/>
      <c r="K218" s="87"/>
      <c r="L218" s="87"/>
      <c r="M218" s="87"/>
    </row>
    <row r="219" spans="3:13" x14ac:dyDescent="0.25">
      <c r="C219" s="87"/>
      <c r="D219" s="87"/>
      <c r="E219" s="87"/>
      <c r="F219" s="87"/>
      <c r="G219" s="87"/>
      <c r="H219" s="87"/>
      <c r="I219" s="87"/>
      <c r="J219" s="87"/>
      <c r="K219" s="87"/>
      <c r="L219" s="87"/>
      <c r="M219" s="87"/>
    </row>
    <row r="220" spans="3:13" x14ac:dyDescent="0.25">
      <c r="C220" s="87"/>
      <c r="D220" s="87"/>
      <c r="E220" s="87"/>
      <c r="F220" s="87"/>
      <c r="G220" s="87"/>
      <c r="H220" s="87"/>
      <c r="I220" s="87"/>
      <c r="J220" s="87"/>
      <c r="K220" s="87"/>
      <c r="L220" s="87"/>
      <c r="M220" s="87"/>
    </row>
    <row r="221" spans="3:13" x14ac:dyDescent="0.25">
      <c r="C221" s="88" t="s">
        <v>158</v>
      </c>
      <c r="D221" s="87"/>
      <c r="E221" s="87"/>
      <c r="F221" s="87"/>
      <c r="G221" s="87"/>
      <c r="H221" s="87"/>
      <c r="I221" s="87"/>
      <c r="J221" s="87"/>
      <c r="K221" s="87"/>
      <c r="L221" s="87"/>
      <c r="M221" s="87"/>
    </row>
    <row r="222" spans="3:13" x14ac:dyDescent="0.25">
      <c r="C222" s="88" t="s">
        <v>159</v>
      </c>
      <c r="D222" s="87"/>
      <c r="E222" s="87"/>
      <c r="F222" s="87"/>
      <c r="G222" s="87"/>
      <c r="H222" s="87"/>
      <c r="I222" s="87"/>
      <c r="J222" s="87"/>
      <c r="K222" s="87"/>
      <c r="L222" s="87"/>
      <c r="M222" s="87"/>
    </row>
    <row r="223" spans="3:13" x14ac:dyDescent="0.25">
      <c r="C223" s="88" t="s">
        <v>160</v>
      </c>
      <c r="D223" s="87"/>
      <c r="E223" s="87"/>
      <c r="F223" s="87"/>
      <c r="G223" s="87"/>
      <c r="H223" s="87"/>
      <c r="I223" s="87"/>
      <c r="J223" s="87"/>
      <c r="K223" s="87"/>
      <c r="L223" s="87"/>
      <c r="M223" s="87"/>
    </row>
    <row r="224" spans="3:13" x14ac:dyDescent="0.25">
      <c r="C224" s="88" t="s">
        <v>161</v>
      </c>
      <c r="D224" s="87"/>
      <c r="E224" s="87"/>
      <c r="F224" s="87"/>
      <c r="G224" s="87"/>
      <c r="H224" s="87"/>
      <c r="I224" s="87"/>
      <c r="J224" s="87"/>
      <c r="K224" s="87"/>
      <c r="L224" s="87"/>
      <c r="M224" s="87"/>
    </row>
    <row r="225" spans="3:13" x14ac:dyDescent="0.25">
      <c r="C225" s="88" t="s">
        <v>162</v>
      </c>
      <c r="D225" s="87"/>
      <c r="E225" s="87"/>
      <c r="F225" s="87"/>
      <c r="G225" s="87"/>
      <c r="H225" s="87"/>
      <c r="I225" s="87"/>
      <c r="J225" s="87"/>
      <c r="K225" s="87"/>
      <c r="L225" s="87"/>
      <c r="M225" s="87"/>
    </row>
    <row r="226" spans="3:13" x14ac:dyDescent="0.25">
      <c r="C226" s="88" t="s">
        <v>163</v>
      </c>
      <c r="D226" s="87"/>
      <c r="E226" s="87"/>
      <c r="F226" s="87"/>
      <c r="G226" s="87"/>
      <c r="H226" s="87"/>
      <c r="I226" s="87"/>
      <c r="J226" s="87"/>
      <c r="K226" s="87"/>
      <c r="L226" s="87"/>
      <c r="M226" s="87"/>
    </row>
    <row r="227" spans="3:13" x14ac:dyDescent="0.25">
      <c r="C227" s="88" t="s">
        <v>218</v>
      </c>
      <c r="D227" s="87"/>
      <c r="E227" s="87"/>
      <c r="F227" s="87"/>
      <c r="G227" s="87"/>
      <c r="H227" s="87"/>
      <c r="I227" s="87"/>
      <c r="J227" s="87"/>
      <c r="K227" s="87"/>
      <c r="L227" s="87"/>
      <c r="M227" s="87"/>
    </row>
    <row r="228" spans="3:13" x14ac:dyDescent="0.25">
      <c r="C228" s="88" t="s">
        <v>165</v>
      </c>
      <c r="D228" s="87"/>
      <c r="E228" s="87"/>
      <c r="F228" s="87"/>
      <c r="G228" s="87"/>
      <c r="H228" s="87"/>
      <c r="I228" s="87"/>
      <c r="J228" s="87"/>
      <c r="K228" s="87"/>
      <c r="L228" s="87"/>
      <c r="M228" s="87"/>
    </row>
    <row r="229" spans="3:13" x14ac:dyDescent="0.25">
      <c r="C229" s="87"/>
      <c r="D229" s="87"/>
      <c r="E229" s="87"/>
      <c r="F229" s="87"/>
      <c r="G229" s="87"/>
      <c r="H229" s="87"/>
      <c r="I229" s="87"/>
      <c r="J229" s="87"/>
      <c r="K229" s="87"/>
      <c r="L229" s="87"/>
      <c r="M229" s="87"/>
    </row>
    <row r="230" spans="3:13" x14ac:dyDescent="0.25">
      <c r="C230" s="87"/>
      <c r="D230" s="87"/>
      <c r="E230" s="87"/>
      <c r="F230" s="87"/>
      <c r="G230" s="87"/>
      <c r="H230" s="87"/>
      <c r="I230" s="87"/>
      <c r="J230" s="87"/>
      <c r="K230" s="87"/>
      <c r="L230" s="87"/>
      <c r="M230" s="87"/>
    </row>
    <row r="231" spans="3:13" ht="18" x14ac:dyDescent="0.25">
      <c r="C231" s="89" t="s">
        <v>134</v>
      </c>
      <c r="D231" s="87"/>
      <c r="E231" s="87"/>
      <c r="F231" s="87"/>
      <c r="G231" s="87"/>
      <c r="H231" s="87"/>
      <c r="I231" s="87"/>
      <c r="J231" s="87"/>
      <c r="K231" s="87"/>
      <c r="L231" s="87"/>
      <c r="M231" s="87"/>
    </row>
    <row r="232" spans="3:13" x14ac:dyDescent="0.25">
      <c r="C232" s="87"/>
      <c r="D232" s="87"/>
      <c r="E232" s="87"/>
      <c r="F232" s="87"/>
      <c r="G232" s="87"/>
      <c r="H232" s="87"/>
      <c r="I232" s="87"/>
      <c r="J232" s="87"/>
      <c r="K232" s="87"/>
      <c r="L232" s="87"/>
      <c r="M232" s="87"/>
    </row>
    <row r="233" spans="3:13" x14ac:dyDescent="0.25">
      <c r="C233" s="90" t="s">
        <v>5</v>
      </c>
      <c r="D233" s="90"/>
      <c r="E233" s="90"/>
      <c r="F233" s="87"/>
      <c r="G233" s="87"/>
      <c r="H233" s="87"/>
      <c r="I233" s="87"/>
      <c r="J233" s="87"/>
      <c r="K233" s="87"/>
      <c r="L233" s="87"/>
      <c r="M233" s="87"/>
    </row>
    <row r="234" spans="3:13" x14ac:dyDescent="0.25">
      <c r="C234" s="91" t="s">
        <v>6</v>
      </c>
      <c r="D234" s="91"/>
      <c r="E234" s="92" t="s">
        <v>204</v>
      </c>
      <c r="F234" s="87"/>
      <c r="G234" s="87"/>
      <c r="H234" s="87"/>
      <c r="I234" s="87"/>
      <c r="J234" s="87"/>
      <c r="K234" s="87"/>
      <c r="L234" s="87"/>
      <c r="M234" s="87"/>
    </row>
    <row r="235" spans="3:13" x14ac:dyDescent="0.25">
      <c r="C235" s="93" t="s">
        <v>7</v>
      </c>
      <c r="D235" s="93"/>
      <c r="E235" s="94" t="s">
        <v>0</v>
      </c>
      <c r="F235" s="87"/>
      <c r="G235" s="87"/>
      <c r="H235" s="87"/>
      <c r="I235" s="87"/>
      <c r="J235" s="87"/>
      <c r="K235" s="87"/>
      <c r="L235" s="87"/>
      <c r="M235" s="87"/>
    </row>
    <row r="236" spans="3:13" ht="108" x14ac:dyDescent="0.25">
      <c r="C236" s="93" t="s">
        <v>8</v>
      </c>
      <c r="D236" s="95" t="s">
        <v>9</v>
      </c>
      <c r="E236" s="94" t="s">
        <v>23</v>
      </c>
      <c r="F236" s="87"/>
      <c r="G236" s="87"/>
      <c r="H236" s="87"/>
      <c r="I236" s="87"/>
      <c r="J236" s="87"/>
      <c r="K236" s="87"/>
      <c r="L236" s="87"/>
      <c r="M236" s="87"/>
    </row>
    <row r="237" spans="3:13" ht="24" x14ac:dyDescent="0.25">
      <c r="C237" s="93"/>
      <c r="D237" s="95" t="s">
        <v>10</v>
      </c>
      <c r="E237" s="94" t="s">
        <v>24</v>
      </c>
      <c r="F237" s="87"/>
      <c r="G237" s="87"/>
      <c r="H237" s="87"/>
      <c r="I237" s="87"/>
      <c r="J237" s="87"/>
      <c r="K237" s="87"/>
      <c r="L237" s="87"/>
      <c r="M237" s="87"/>
    </row>
    <row r="238" spans="3:13" x14ac:dyDescent="0.25">
      <c r="C238" s="93"/>
      <c r="D238" s="95" t="s">
        <v>11</v>
      </c>
      <c r="E238" s="94" t="s">
        <v>25</v>
      </c>
      <c r="F238" s="87"/>
      <c r="G238" s="87"/>
      <c r="H238" s="87"/>
      <c r="I238" s="87"/>
      <c r="J238" s="87"/>
      <c r="K238" s="87"/>
      <c r="L238" s="87"/>
      <c r="M238" s="87"/>
    </row>
    <row r="239" spans="3:13" x14ac:dyDescent="0.25">
      <c r="C239" s="93"/>
      <c r="D239" s="95" t="s">
        <v>12</v>
      </c>
      <c r="E239" s="94" t="s">
        <v>25</v>
      </c>
      <c r="F239" s="87"/>
      <c r="G239" s="87"/>
      <c r="H239" s="87"/>
      <c r="I239" s="87"/>
      <c r="J239" s="87"/>
      <c r="K239" s="87"/>
      <c r="L239" s="87"/>
      <c r="M239" s="87"/>
    </row>
    <row r="240" spans="3:13" x14ac:dyDescent="0.25">
      <c r="C240" s="93"/>
      <c r="D240" s="95" t="s">
        <v>13</v>
      </c>
      <c r="E240" s="94" t="s">
        <v>25</v>
      </c>
      <c r="F240" s="87"/>
      <c r="G240" s="87"/>
      <c r="H240" s="87"/>
      <c r="I240" s="87"/>
      <c r="J240" s="87"/>
      <c r="K240" s="87"/>
      <c r="L240" s="87"/>
      <c r="M240" s="87"/>
    </row>
    <row r="241" spans="3:13" ht="48" x14ac:dyDescent="0.25">
      <c r="C241" s="93"/>
      <c r="D241" s="95" t="s">
        <v>14</v>
      </c>
      <c r="E241" s="96">
        <v>69</v>
      </c>
      <c r="F241" s="87"/>
      <c r="G241" s="87"/>
      <c r="H241" s="87"/>
      <c r="I241" s="87"/>
      <c r="J241" s="87"/>
      <c r="K241" s="87"/>
      <c r="L241" s="87"/>
      <c r="M241" s="87"/>
    </row>
    <row r="242" spans="3:13" ht="72" x14ac:dyDescent="0.25">
      <c r="C242" s="93" t="s">
        <v>15</v>
      </c>
      <c r="D242" s="95" t="s">
        <v>16</v>
      </c>
      <c r="E242" s="94" t="s">
        <v>26</v>
      </c>
      <c r="F242" s="87"/>
      <c r="G242" s="87"/>
      <c r="H242" s="87"/>
      <c r="I242" s="87"/>
      <c r="J242" s="87"/>
      <c r="K242" s="87"/>
      <c r="L242" s="87"/>
      <c r="M242" s="87"/>
    </row>
    <row r="243" spans="3:13" ht="228" x14ac:dyDescent="0.25">
      <c r="C243" s="93"/>
      <c r="D243" s="95" t="s">
        <v>17</v>
      </c>
      <c r="E243" s="94" t="s">
        <v>169</v>
      </c>
      <c r="F243" s="87"/>
      <c r="G243" s="87"/>
      <c r="H243" s="87"/>
      <c r="I243" s="87"/>
      <c r="J243" s="87"/>
      <c r="K243" s="87"/>
      <c r="L243" s="87"/>
      <c r="M243" s="87"/>
    </row>
    <row r="244" spans="3:13" ht="409.5" x14ac:dyDescent="0.25">
      <c r="C244" s="93" t="s">
        <v>18</v>
      </c>
      <c r="D244" s="93"/>
      <c r="E244" s="94" t="s">
        <v>219</v>
      </c>
      <c r="F244" s="87"/>
      <c r="G244" s="87"/>
      <c r="H244" s="87"/>
      <c r="I244" s="87"/>
      <c r="J244" s="87"/>
      <c r="K244" s="87"/>
      <c r="L244" s="87"/>
      <c r="M244" s="87"/>
    </row>
    <row r="245" spans="3:13" ht="24" x14ac:dyDescent="0.25">
      <c r="C245" s="93" t="s">
        <v>19</v>
      </c>
      <c r="D245" s="95" t="s">
        <v>20</v>
      </c>
      <c r="E245" s="97" t="s">
        <v>213</v>
      </c>
      <c r="F245" s="87"/>
      <c r="G245" s="87"/>
      <c r="H245" s="87"/>
      <c r="I245" s="87"/>
      <c r="J245" s="87"/>
      <c r="K245" s="87"/>
      <c r="L245" s="87"/>
      <c r="M245" s="87"/>
    </row>
    <row r="246" spans="3:13" ht="24" x14ac:dyDescent="0.25">
      <c r="C246" s="93"/>
      <c r="D246" s="95" t="s">
        <v>21</v>
      </c>
      <c r="E246" s="97" t="s">
        <v>220</v>
      </c>
      <c r="F246" s="87"/>
      <c r="G246" s="87"/>
      <c r="H246" s="87"/>
      <c r="I246" s="87"/>
      <c r="J246" s="87"/>
      <c r="K246" s="87"/>
      <c r="L246" s="87"/>
      <c r="M246" s="87"/>
    </row>
    <row r="247" spans="3:13" ht="24" x14ac:dyDescent="0.25">
      <c r="C247" s="93"/>
      <c r="D247" s="95" t="s">
        <v>166</v>
      </c>
      <c r="E247" s="94" t="s">
        <v>173</v>
      </c>
      <c r="F247" s="87"/>
      <c r="G247" s="87"/>
      <c r="H247" s="87"/>
      <c r="I247" s="87"/>
      <c r="J247" s="87"/>
      <c r="K247" s="87"/>
      <c r="L247" s="87"/>
      <c r="M247" s="87"/>
    </row>
    <row r="248" spans="3:13" ht="72" x14ac:dyDescent="0.25">
      <c r="C248" s="98"/>
      <c r="D248" s="99" t="s">
        <v>167</v>
      </c>
      <c r="E248" s="100" t="s">
        <v>174</v>
      </c>
      <c r="F248" s="87"/>
      <c r="G248" s="87"/>
      <c r="H248" s="87"/>
      <c r="I248" s="87"/>
      <c r="J248" s="87"/>
      <c r="K248" s="87"/>
      <c r="L248" s="87"/>
      <c r="M248" s="87"/>
    </row>
    <row r="249" spans="3:13" x14ac:dyDescent="0.25">
      <c r="C249" s="87"/>
      <c r="D249" s="87"/>
      <c r="E249" s="87"/>
      <c r="F249" s="87"/>
      <c r="G249" s="87"/>
      <c r="H249" s="87"/>
      <c r="I249" s="87"/>
      <c r="J249" s="87"/>
      <c r="K249" s="87"/>
      <c r="L249" s="87"/>
      <c r="M249" s="87"/>
    </row>
    <row r="250" spans="3:13" x14ac:dyDescent="0.25">
      <c r="C250" s="90" t="s">
        <v>256</v>
      </c>
      <c r="D250" s="90"/>
      <c r="E250" s="90"/>
      <c r="F250" s="90"/>
      <c r="G250" s="87"/>
      <c r="H250" s="87"/>
      <c r="I250" s="87"/>
      <c r="J250" s="87"/>
      <c r="K250" s="87"/>
      <c r="L250" s="87"/>
      <c r="M250" s="87"/>
    </row>
    <row r="251" spans="3:13" ht="24.75" x14ac:dyDescent="0.25">
      <c r="C251" s="101" t="s">
        <v>175</v>
      </c>
      <c r="D251" s="102" t="s">
        <v>176</v>
      </c>
      <c r="E251" s="103" t="s">
        <v>177</v>
      </c>
      <c r="F251" s="104" t="s">
        <v>178</v>
      </c>
      <c r="G251" s="87"/>
      <c r="H251" s="87"/>
      <c r="I251" s="87"/>
      <c r="J251" s="87"/>
      <c r="K251" s="87"/>
      <c r="L251" s="87"/>
      <c r="M251" s="87"/>
    </row>
    <row r="252" spans="3:13" ht="25.5" x14ac:dyDescent="0.25">
      <c r="C252" s="105" t="s">
        <v>42</v>
      </c>
      <c r="D252" s="106" t="s">
        <v>270</v>
      </c>
      <c r="E252" s="107"/>
      <c r="F252" s="108" t="s">
        <v>179</v>
      </c>
      <c r="G252" s="87"/>
      <c r="H252" s="87"/>
      <c r="I252" s="87"/>
      <c r="J252" s="87"/>
      <c r="K252" s="87"/>
      <c r="L252" s="87"/>
      <c r="M252" s="87"/>
    </row>
    <row r="253" spans="3:13" x14ac:dyDescent="0.25">
      <c r="C253" s="109" t="s">
        <v>180</v>
      </c>
      <c r="D253" s="109"/>
      <c r="E253" s="109"/>
      <c r="F253" s="109"/>
      <c r="G253" s="87"/>
      <c r="H253" s="87"/>
      <c r="I253" s="87"/>
      <c r="J253" s="87"/>
      <c r="K253" s="87"/>
      <c r="L253" s="87"/>
      <c r="M253" s="87"/>
    </row>
    <row r="254" spans="3:13" x14ac:dyDescent="0.25">
      <c r="C254" s="109" t="s">
        <v>181</v>
      </c>
      <c r="D254" s="109"/>
      <c r="E254" s="109"/>
      <c r="F254" s="109"/>
      <c r="G254" s="87"/>
      <c r="H254" s="87"/>
      <c r="I254" s="87"/>
      <c r="J254" s="87"/>
      <c r="K254" s="87"/>
      <c r="L254" s="87"/>
      <c r="M254" s="87"/>
    </row>
    <row r="255" spans="3:13" x14ac:dyDescent="0.25">
      <c r="C255" s="87"/>
      <c r="D255" s="87"/>
      <c r="E255" s="87"/>
      <c r="F255" s="87"/>
      <c r="G255" s="87"/>
      <c r="H255" s="87"/>
      <c r="I255" s="87"/>
      <c r="J255" s="87"/>
      <c r="K255" s="87"/>
      <c r="L255" s="87"/>
      <c r="M255" s="87"/>
    </row>
    <row r="256" spans="3:13" x14ac:dyDescent="0.25">
      <c r="C256" s="90" t="s">
        <v>258</v>
      </c>
      <c r="D256" s="90"/>
      <c r="E256" s="90"/>
      <c r="F256" s="90"/>
      <c r="G256" s="90"/>
      <c r="H256" s="90"/>
      <c r="I256" s="90"/>
      <c r="J256" s="90"/>
      <c r="K256" s="90"/>
      <c r="L256" s="90"/>
      <c r="M256" s="87"/>
    </row>
    <row r="257" spans="3:13" x14ac:dyDescent="0.25">
      <c r="C257" s="110" t="s">
        <v>175</v>
      </c>
      <c r="D257" s="111" t="s">
        <v>108</v>
      </c>
      <c r="E257" s="112" t="s">
        <v>182</v>
      </c>
      <c r="F257" s="112" t="s">
        <v>183</v>
      </c>
      <c r="G257" s="112" t="s">
        <v>184</v>
      </c>
      <c r="H257" s="112" t="s">
        <v>185</v>
      </c>
      <c r="I257" s="112"/>
      <c r="J257" s="112"/>
      <c r="K257" s="112"/>
      <c r="L257" s="113"/>
      <c r="M257" s="87"/>
    </row>
    <row r="258" spans="3:13" ht="24.75" x14ac:dyDescent="0.25">
      <c r="C258" s="101"/>
      <c r="D258" s="114"/>
      <c r="E258" s="115"/>
      <c r="F258" s="115"/>
      <c r="G258" s="115"/>
      <c r="H258" s="103" t="s">
        <v>186</v>
      </c>
      <c r="I258" s="103" t="s">
        <v>187</v>
      </c>
      <c r="J258" s="103" t="s">
        <v>48</v>
      </c>
      <c r="K258" s="103" t="s">
        <v>49</v>
      </c>
      <c r="L258" s="104" t="s">
        <v>188</v>
      </c>
      <c r="M258" s="87"/>
    </row>
    <row r="259" spans="3:13" x14ac:dyDescent="0.25">
      <c r="C259" s="105" t="s">
        <v>42</v>
      </c>
      <c r="D259" s="116" t="s">
        <v>271</v>
      </c>
      <c r="E259" s="117">
        <v>0.35767513642620008</v>
      </c>
      <c r="F259" s="117">
        <v>0.34808819816390457</v>
      </c>
      <c r="G259" s="118">
        <v>138.58197890521308</v>
      </c>
      <c r="H259" s="117">
        <v>0.35767513642620008</v>
      </c>
      <c r="I259" s="117">
        <v>37.308588690187037</v>
      </c>
      <c r="J259" s="119">
        <v>1</v>
      </c>
      <c r="K259" s="119">
        <v>67</v>
      </c>
      <c r="L259" s="120">
        <v>5.7498324201314268E-8</v>
      </c>
      <c r="M259" s="87"/>
    </row>
    <row r="260" spans="3:13" x14ac:dyDescent="0.25">
      <c r="C260" s="109" t="s">
        <v>221</v>
      </c>
      <c r="D260" s="109"/>
      <c r="E260" s="109"/>
      <c r="F260" s="109"/>
      <c r="G260" s="109"/>
      <c r="H260" s="109"/>
      <c r="I260" s="109"/>
      <c r="J260" s="109"/>
      <c r="K260" s="109"/>
      <c r="L260" s="109"/>
      <c r="M260" s="87"/>
    </row>
    <row r="261" spans="3:13" x14ac:dyDescent="0.25">
      <c r="C261" s="109" t="s">
        <v>190</v>
      </c>
      <c r="D261" s="109"/>
      <c r="E261" s="109"/>
      <c r="F261" s="109"/>
      <c r="G261" s="109"/>
      <c r="H261" s="109"/>
      <c r="I261" s="109"/>
      <c r="J261" s="109"/>
      <c r="K261" s="109"/>
      <c r="L261" s="109"/>
      <c r="M261" s="87"/>
    </row>
    <row r="262" spans="3:13" x14ac:dyDescent="0.25">
      <c r="C262" s="87"/>
      <c r="D262" s="87"/>
      <c r="E262" s="87"/>
      <c r="F262" s="87"/>
      <c r="G262" s="87"/>
      <c r="H262" s="87"/>
      <c r="I262" s="87"/>
      <c r="J262" s="87"/>
      <c r="K262" s="87"/>
      <c r="L262" s="87"/>
      <c r="M262" s="87"/>
    </row>
    <row r="263" spans="3:13" x14ac:dyDescent="0.25">
      <c r="C263" s="90" t="s">
        <v>260</v>
      </c>
      <c r="D263" s="90"/>
      <c r="E263" s="90"/>
      <c r="F263" s="90"/>
      <c r="G263" s="90"/>
      <c r="H263" s="90"/>
      <c r="I263" s="90"/>
      <c r="J263" s="87"/>
      <c r="K263" s="87"/>
      <c r="L263" s="87"/>
      <c r="M263" s="87"/>
    </row>
    <row r="264" spans="3:13" ht="24.75" x14ac:dyDescent="0.25">
      <c r="C264" s="101" t="s">
        <v>175</v>
      </c>
      <c r="D264" s="101"/>
      <c r="E264" s="102" t="s">
        <v>52</v>
      </c>
      <c r="F264" s="103" t="s">
        <v>53</v>
      </c>
      <c r="G264" s="103" t="s">
        <v>54</v>
      </c>
      <c r="H264" s="103" t="s">
        <v>55</v>
      </c>
      <c r="I264" s="104" t="s">
        <v>50</v>
      </c>
      <c r="J264" s="87"/>
      <c r="K264" s="87"/>
      <c r="L264" s="87"/>
      <c r="M264" s="87"/>
    </row>
    <row r="265" spans="3:13" ht="24" x14ac:dyDescent="0.25">
      <c r="C265" s="121" t="s">
        <v>42</v>
      </c>
      <c r="D265" s="122" t="s">
        <v>134</v>
      </c>
      <c r="E265" s="123">
        <v>716510.13541611168</v>
      </c>
      <c r="F265" s="124">
        <v>1</v>
      </c>
      <c r="G265" s="125">
        <v>716510.13541611168</v>
      </c>
      <c r="H265" s="125">
        <v>37.308588690187044</v>
      </c>
      <c r="I265" s="126" t="s">
        <v>269</v>
      </c>
      <c r="J265" s="87"/>
      <c r="K265" s="87"/>
      <c r="L265" s="87"/>
      <c r="M265" s="87"/>
    </row>
    <row r="266" spans="3:13" x14ac:dyDescent="0.25">
      <c r="C266" s="93"/>
      <c r="D266" s="95" t="s">
        <v>191</v>
      </c>
      <c r="E266" s="127">
        <v>1286732.6467780897</v>
      </c>
      <c r="F266" s="128">
        <v>67</v>
      </c>
      <c r="G266" s="129">
        <v>19204.964877284921</v>
      </c>
      <c r="H266" s="130"/>
      <c r="I266" s="131"/>
      <c r="J266" s="87"/>
      <c r="K266" s="87"/>
      <c r="L266" s="87"/>
      <c r="M266" s="87"/>
    </row>
    <row r="267" spans="3:13" x14ac:dyDescent="0.25">
      <c r="C267" s="98"/>
      <c r="D267" s="99" t="s">
        <v>44</v>
      </c>
      <c r="E267" s="132">
        <v>2003242.7821942014</v>
      </c>
      <c r="F267" s="133">
        <v>68</v>
      </c>
      <c r="G267" s="134"/>
      <c r="H267" s="134"/>
      <c r="I267" s="135"/>
      <c r="J267" s="87"/>
      <c r="K267" s="87"/>
      <c r="L267" s="87"/>
      <c r="M267" s="87"/>
    </row>
    <row r="268" spans="3:13" x14ac:dyDescent="0.25">
      <c r="C268" s="109" t="s">
        <v>180</v>
      </c>
      <c r="D268" s="109"/>
      <c r="E268" s="109"/>
      <c r="F268" s="109"/>
      <c r="G268" s="109"/>
      <c r="H268" s="109"/>
      <c r="I268" s="109"/>
      <c r="J268" s="87"/>
      <c r="K268" s="87"/>
      <c r="L268" s="87"/>
      <c r="M268" s="87"/>
    </row>
    <row r="269" spans="3:13" x14ac:dyDescent="0.25">
      <c r="C269" s="109" t="s">
        <v>222</v>
      </c>
      <c r="D269" s="109"/>
      <c r="E269" s="109"/>
      <c r="F269" s="109"/>
      <c r="G269" s="109"/>
      <c r="H269" s="109"/>
      <c r="I269" s="109"/>
      <c r="J269" s="87"/>
      <c r="K269" s="87"/>
      <c r="L269" s="87"/>
      <c r="M269" s="87"/>
    </row>
    <row r="270" spans="3:13" x14ac:dyDescent="0.25">
      <c r="C270" s="87"/>
      <c r="D270" s="87"/>
      <c r="E270" s="87"/>
      <c r="F270" s="87"/>
      <c r="G270" s="87"/>
      <c r="H270" s="87"/>
      <c r="I270" s="87"/>
      <c r="J270" s="87"/>
      <c r="K270" s="87"/>
      <c r="L270" s="87"/>
      <c r="M270" s="87"/>
    </row>
    <row r="271" spans="3:13" x14ac:dyDescent="0.25">
      <c r="C271" s="90" t="s">
        <v>262</v>
      </c>
      <c r="D271" s="90"/>
      <c r="E271" s="90"/>
      <c r="F271" s="90"/>
      <c r="G271" s="90"/>
      <c r="H271" s="90"/>
      <c r="I271" s="90"/>
      <c r="J271" s="87"/>
      <c r="K271" s="87"/>
      <c r="L271" s="87"/>
      <c r="M271" s="87"/>
    </row>
    <row r="272" spans="3:13" ht="48.75" x14ac:dyDescent="0.25">
      <c r="C272" s="110" t="s">
        <v>175</v>
      </c>
      <c r="D272" s="110"/>
      <c r="E272" s="111" t="s">
        <v>193</v>
      </c>
      <c r="F272" s="112"/>
      <c r="G272" s="136" t="s">
        <v>194</v>
      </c>
      <c r="H272" s="112" t="s">
        <v>195</v>
      </c>
      <c r="I272" s="113" t="s">
        <v>50</v>
      </c>
      <c r="J272" s="87"/>
      <c r="K272" s="87"/>
      <c r="L272" s="87"/>
      <c r="M272" s="87"/>
    </row>
    <row r="273" spans="3:13" x14ac:dyDescent="0.25">
      <c r="C273" s="101"/>
      <c r="D273" s="101"/>
      <c r="E273" s="102" t="s">
        <v>196</v>
      </c>
      <c r="F273" s="103" t="s">
        <v>35</v>
      </c>
      <c r="G273" s="103" t="s">
        <v>197</v>
      </c>
      <c r="H273" s="115"/>
      <c r="I273" s="137"/>
      <c r="J273" s="87"/>
      <c r="K273" s="87"/>
      <c r="L273" s="87"/>
      <c r="M273" s="87"/>
    </row>
    <row r="274" spans="3:13" ht="24" x14ac:dyDescent="0.25">
      <c r="C274" s="121" t="s">
        <v>42</v>
      </c>
      <c r="D274" s="122" t="s">
        <v>198</v>
      </c>
      <c r="E274" s="123">
        <v>21.737306957528517</v>
      </c>
      <c r="F274" s="125">
        <v>35.819248010928561</v>
      </c>
      <c r="G274" s="138"/>
      <c r="H274" s="125">
        <v>0.60686106394239203</v>
      </c>
      <c r="I274" s="139">
        <v>0.54599415329679157</v>
      </c>
      <c r="J274" s="87"/>
      <c r="K274" s="87"/>
      <c r="L274" s="87"/>
      <c r="M274" s="87"/>
    </row>
    <row r="275" spans="3:13" ht="24" x14ac:dyDescent="0.25">
      <c r="C275" s="98"/>
      <c r="D275" s="99" t="s">
        <v>223</v>
      </c>
      <c r="E275" s="132">
        <v>0.93194634841440427</v>
      </c>
      <c r="F275" s="140">
        <v>0.15257609679723025</v>
      </c>
      <c r="G275" s="140">
        <v>0.59805947565957029</v>
      </c>
      <c r="H275" s="140">
        <v>6.1080756945364598</v>
      </c>
      <c r="I275" s="141">
        <v>5.7498324201314063E-8</v>
      </c>
      <c r="J275" s="87"/>
      <c r="K275" s="87"/>
      <c r="L275" s="87"/>
      <c r="M275" s="87"/>
    </row>
    <row r="276" spans="3:13" x14ac:dyDescent="0.25">
      <c r="C276" s="109" t="s">
        <v>180</v>
      </c>
      <c r="D276" s="109"/>
      <c r="E276" s="109"/>
      <c r="F276" s="109"/>
      <c r="G276" s="109"/>
      <c r="H276" s="109"/>
      <c r="I276" s="109"/>
      <c r="J276" s="87"/>
      <c r="K276" s="87"/>
      <c r="L276" s="87"/>
      <c r="M276" s="87"/>
    </row>
    <row r="277" spans="3:13" x14ac:dyDescent="0.25">
      <c r="C277" s="87"/>
      <c r="D277" s="87"/>
      <c r="E277" s="87"/>
      <c r="F277" s="87"/>
      <c r="G277" s="87"/>
      <c r="H277" s="87"/>
      <c r="I277" s="87"/>
      <c r="J277" s="87"/>
      <c r="K277" s="87"/>
      <c r="L277" s="87"/>
      <c r="M277" s="87"/>
    </row>
    <row r="278" spans="3:13" x14ac:dyDescent="0.25">
      <c r="C278" s="90" t="s">
        <v>263</v>
      </c>
      <c r="D278" s="90"/>
      <c r="E278" s="90"/>
      <c r="F278" s="90"/>
      <c r="G278" s="90"/>
      <c r="H278" s="90"/>
      <c r="I278" s="87"/>
      <c r="J278" s="87"/>
      <c r="K278" s="87"/>
      <c r="L278" s="87"/>
      <c r="M278" s="87"/>
    </row>
    <row r="279" spans="3:13" ht="24.75" x14ac:dyDescent="0.25">
      <c r="C279" s="101" t="s">
        <v>0</v>
      </c>
      <c r="D279" s="102" t="s">
        <v>37</v>
      </c>
      <c r="E279" s="103" t="s">
        <v>38</v>
      </c>
      <c r="F279" s="103" t="s">
        <v>33</v>
      </c>
      <c r="G279" s="103" t="s">
        <v>34</v>
      </c>
      <c r="H279" s="104" t="s">
        <v>32</v>
      </c>
      <c r="I279" s="87"/>
      <c r="J279" s="87"/>
      <c r="K279" s="87"/>
      <c r="L279" s="87"/>
      <c r="M279" s="87"/>
    </row>
    <row r="280" spans="3:13" ht="24" x14ac:dyDescent="0.25">
      <c r="C280" s="122" t="s">
        <v>199</v>
      </c>
      <c r="D280" s="142">
        <v>46.648231506347656</v>
      </c>
      <c r="E280" s="143">
        <v>482.73388671875</v>
      </c>
      <c r="F280" s="143">
        <v>215.34362318840576</v>
      </c>
      <c r="G280" s="144">
        <v>102.64947031582433</v>
      </c>
      <c r="H280" s="145">
        <v>69</v>
      </c>
      <c r="I280" s="87"/>
      <c r="J280" s="87"/>
      <c r="K280" s="87"/>
      <c r="L280" s="87"/>
      <c r="M280" s="87"/>
    </row>
    <row r="281" spans="3:13" x14ac:dyDescent="0.25">
      <c r="C281" s="95" t="s">
        <v>191</v>
      </c>
      <c r="D281" s="146">
        <v>-274.42611694335937</v>
      </c>
      <c r="E281" s="147">
        <v>379.47979736328125</v>
      </c>
      <c r="F281" s="147">
        <v>7.4143589818445235E-15</v>
      </c>
      <c r="G281" s="147">
        <v>137.55921969539961</v>
      </c>
      <c r="H281" s="148">
        <v>69</v>
      </c>
      <c r="I281" s="87"/>
      <c r="J281" s="87"/>
      <c r="K281" s="87"/>
      <c r="L281" s="87"/>
      <c r="M281" s="87"/>
    </row>
    <row r="282" spans="3:13" ht="36" x14ac:dyDescent="0.25">
      <c r="C282" s="95" t="s">
        <v>200</v>
      </c>
      <c r="D282" s="127">
        <v>-1.6434122323989868</v>
      </c>
      <c r="E282" s="129">
        <v>2.6048870086669922</v>
      </c>
      <c r="F282" s="129">
        <v>2.7514222784188661E-16</v>
      </c>
      <c r="G282" s="129">
        <v>1.0000000000000002</v>
      </c>
      <c r="H282" s="148">
        <v>69</v>
      </c>
      <c r="I282" s="87"/>
      <c r="J282" s="87"/>
      <c r="K282" s="87"/>
      <c r="L282" s="87"/>
      <c r="M282" s="87"/>
    </row>
    <row r="283" spans="3:13" ht="24" x14ac:dyDescent="0.25">
      <c r="C283" s="99" t="s">
        <v>201</v>
      </c>
      <c r="D283" s="132">
        <v>-1.9802439212799072</v>
      </c>
      <c r="E283" s="140">
        <v>2.7383055686950684</v>
      </c>
      <c r="F283" s="140">
        <v>5.6315660669392002E-17</v>
      </c>
      <c r="G283" s="140">
        <v>0.9926198253344829</v>
      </c>
      <c r="H283" s="149">
        <v>69</v>
      </c>
      <c r="I283" s="87"/>
      <c r="J283" s="87"/>
      <c r="K283" s="87"/>
      <c r="L283" s="87"/>
      <c r="M283" s="87"/>
    </row>
    <row r="284" spans="3:13" x14ac:dyDescent="0.25">
      <c r="C284" s="109" t="s">
        <v>180</v>
      </c>
      <c r="D284" s="109"/>
      <c r="E284" s="109"/>
      <c r="F284" s="109"/>
      <c r="G284" s="109"/>
      <c r="H284" s="109"/>
      <c r="I284" s="87"/>
      <c r="J284" s="87"/>
      <c r="K284" s="87"/>
      <c r="L284" s="87"/>
      <c r="M284" s="87"/>
    </row>
    <row r="285" spans="3:13" x14ac:dyDescent="0.25">
      <c r="C285" s="87"/>
      <c r="D285" s="87"/>
      <c r="E285" s="87"/>
      <c r="F285" s="87"/>
      <c r="G285" s="87"/>
      <c r="H285" s="87"/>
      <c r="I285" s="87"/>
      <c r="J285" s="87"/>
      <c r="K285" s="87"/>
      <c r="L285" s="87"/>
      <c r="M285" s="87"/>
    </row>
    <row r="286" spans="3:13" x14ac:dyDescent="0.25">
      <c r="C286" s="87"/>
      <c r="D286" s="87"/>
      <c r="E286" s="87"/>
      <c r="F286" s="87"/>
      <c r="G286" s="87"/>
      <c r="H286" s="87"/>
      <c r="I286" s="87"/>
      <c r="J286" s="87"/>
      <c r="K286" s="87"/>
      <c r="L286" s="87"/>
      <c r="M286" s="87"/>
    </row>
    <row r="287" spans="3:13" ht="18" x14ac:dyDescent="0.25">
      <c r="C287" s="89" t="s">
        <v>202</v>
      </c>
      <c r="D287" s="87"/>
      <c r="E287" s="87"/>
      <c r="F287" s="87"/>
      <c r="G287" s="87"/>
      <c r="H287" s="87"/>
      <c r="I287" s="87"/>
      <c r="J287" s="87"/>
      <c r="K287" s="87"/>
      <c r="L287" s="87"/>
      <c r="M287" s="87"/>
    </row>
    <row r="288" spans="3:13" x14ac:dyDescent="0.25">
      <c r="C288" s="87"/>
      <c r="D288" s="87"/>
      <c r="E288" s="87"/>
      <c r="F288" s="87"/>
      <c r="G288" s="87"/>
      <c r="H288" s="87"/>
      <c r="I288" s="87"/>
      <c r="J288" s="87"/>
      <c r="K288" s="87"/>
      <c r="L288" s="87"/>
      <c r="M288" s="87"/>
    </row>
    <row r="289" spans="3:13" x14ac:dyDescent="0.25">
      <c r="C289" s="87"/>
      <c r="D289" s="87"/>
      <c r="E289" s="87"/>
      <c r="F289" s="87"/>
      <c r="G289" s="87"/>
      <c r="H289" s="87"/>
      <c r="I289" s="87"/>
      <c r="J289" s="87"/>
      <c r="K289" s="87"/>
      <c r="L289" s="87"/>
      <c r="M289" s="87"/>
    </row>
    <row r="290" spans="3:13" x14ac:dyDescent="0.25">
      <c r="C290" s="87"/>
      <c r="D290" s="87"/>
      <c r="E290" s="87"/>
      <c r="F290" s="87"/>
      <c r="G290" s="87"/>
      <c r="H290" s="87"/>
      <c r="I290" s="87"/>
      <c r="J290" s="87"/>
      <c r="K290" s="87"/>
      <c r="L290" s="87"/>
      <c r="M290" s="87"/>
    </row>
    <row r="291" spans="3:13" x14ac:dyDescent="0.25">
      <c r="C291" s="87"/>
      <c r="D291" s="87"/>
      <c r="E291" s="87"/>
      <c r="F291" s="87"/>
      <c r="G291" s="87"/>
      <c r="H291" s="87"/>
      <c r="I291" s="87"/>
      <c r="J291" s="87"/>
      <c r="K291" s="87"/>
      <c r="L291" s="87"/>
      <c r="M291" s="87"/>
    </row>
    <row r="292" spans="3:13" x14ac:dyDescent="0.25">
      <c r="C292" s="88" t="s">
        <v>158</v>
      </c>
      <c r="D292" s="87"/>
      <c r="E292" s="87"/>
      <c r="F292" s="87"/>
      <c r="G292" s="87"/>
      <c r="H292" s="87"/>
      <c r="I292" s="87"/>
      <c r="J292" s="87"/>
      <c r="K292" s="87"/>
      <c r="L292" s="87"/>
      <c r="M292" s="87"/>
    </row>
    <row r="293" spans="3:13" x14ac:dyDescent="0.25">
      <c r="C293" s="88" t="s">
        <v>159</v>
      </c>
      <c r="D293" s="87"/>
      <c r="E293" s="87"/>
      <c r="F293" s="87"/>
      <c r="G293" s="87"/>
      <c r="H293" s="87"/>
      <c r="I293" s="87"/>
      <c r="J293" s="87"/>
      <c r="K293" s="87"/>
      <c r="L293" s="87"/>
      <c r="M293" s="87"/>
    </row>
    <row r="294" spans="3:13" x14ac:dyDescent="0.25">
      <c r="C294" s="88" t="s">
        <v>160</v>
      </c>
      <c r="D294" s="87"/>
      <c r="E294" s="87"/>
      <c r="F294" s="87"/>
      <c r="G294" s="87"/>
      <c r="H294" s="87"/>
      <c r="I294" s="87"/>
      <c r="J294" s="87"/>
      <c r="K294" s="87"/>
      <c r="L294" s="87"/>
      <c r="M294" s="87"/>
    </row>
    <row r="295" spans="3:13" x14ac:dyDescent="0.25">
      <c r="C295" s="88" t="s">
        <v>161</v>
      </c>
      <c r="D295" s="87"/>
      <c r="E295" s="87"/>
      <c r="F295" s="87"/>
      <c r="G295" s="87"/>
      <c r="H295" s="87"/>
      <c r="I295" s="87"/>
      <c r="J295" s="87"/>
      <c r="K295" s="87"/>
      <c r="L295" s="87"/>
      <c r="M295" s="87"/>
    </row>
    <row r="296" spans="3:13" x14ac:dyDescent="0.25">
      <c r="C296" s="88" t="s">
        <v>162</v>
      </c>
      <c r="D296" s="87"/>
      <c r="E296" s="87"/>
      <c r="F296" s="87"/>
      <c r="G296" s="87"/>
      <c r="H296" s="87"/>
      <c r="I296" s="87"/>
      <c r="J296" s="87"/>
      <c r="K296" s="87"/>
      <c r="L296" s="87"/>
      <c r="M296" s="87"/>
    </row>
    <row r="297" spans="3:13" x14ac:dyDescent="0.25">
      <c r="C297" s="88" t="s">
        <v>163</v>
      </c>
      <c r="D297" s="87"/>
      <c r="E297" s="87"/>
      <c r="F297" s="87"/>
      <c r="G297" s="87"/>
      <c r="H297" s="87"/>
      <c r="I297" s="87"/>
      <c r="J297" s="87"/>
      <c r="K297" s="87"/>
      <c r="L297" s="87"/>
      <c r="M297" s="87"/>
    </row>
    <row r="298" spans="3:13" x14ac:dyDescent="0.25">
      <c r="C298" s="88" t="s">
        <v>224</v>
      </c>
      <c r="D298" s="87"/>
      <c r="E298" s="87"/>
      <c r="F298" s="87"/>
      <c r="G298" s="87"/>
      <c r="H298" s="87"/>
      <c r="I298" s="87"/>
      <c r="J298" s="87"/>
      <c r="K298" s="87"/>
      <c r="L298" s="87"/>
      <c r="M298" s="87"/>
    </row>
    <row r="299" spans="3:13" x14ac:dyDescent="0.25">
      <c r="C299" s="88" t="s">
        <v>165</v>
      </c>
      <c r="D299" s="87"/>
      <c r="E299" s="87"/>
      <c r="F299" s="87"/>
      <c r="G299" s="87"/>
      <c r="H299" s="87"/>
      <c r="I299" s="87"/>
      <c r="J299" s="87"/>
      <c r="K299" s="87"/>
      <c r="L299" s="87"/>
      <c r="M299" s="87"/>
    </row>
    <row r="300" spans="3:13" x14ac:dyDescent="0.25">
      <c r="C300" s="87"/>
      <c r="D300" s="87"/>
      <c r="E300" s="87"/>
      <c r="F300" s="87"/>
      <c r="G300" s="87"/>
      <c r="H300" s="87"/>
      <c r="I300" s="87"/>
      <c r="J300" s="87"/>
      <c r="K300" s="87"/>
      <c r="L300" s="87"/>
      <c r="M300" s="87"/>
    </row>
    <row r="301" spans="3:13" x14ac:dyDescent="0.25">
      <c r="C301" s="87"/>
      <c r="D301" s="87"/>
      <c r="E301" s="87"/>
      <c r="F301" s="87"/>
      <c r="G301" s="87"/>
      <c r="H301" s="87"/>
      <c r="I301" s="87"/>
      <c r="J301" s="87"/>
      <c r="K301" s="87"/>
      <c r="L301" s="87"/>
      <c r="M301" s="87"/>
    </row>
    <row r="302" spans="3:13" ht="18" x14ac:dyDescent="0.25">
      <c r="C302" s="89" t="s">
        <v>134</v>
      </c>
      <c r="D302" s="87"/>
      <c r="E302" s="87"/>
      <c r="F302" s="87"/>
      <c r="G302" s="87"/>
      <c r="H302" s="87"/>
      <c r="I302" s="87"/>
      <c r="J302" s="87"/>
      <c r="K302" s="87"/>
      <c r="L302" s="87"/>
      <c r="M302" s="87"/>
    </row>
    <row r="303" spans="3:13" x14ac:dyDescent="0.25">
      <c r="C303" s="87"/>
      <c r="D303" s="87"/>
      <c r="E303" s="87"/>
      <c r="F303" s="87"/>
      <c r="G303" s="87"/>
      <c r="H303" s="87"/>
      <c r="I303" s="87"/>
      <c r="J303" s="87"/>
      <c r="K303" s="87"/>
      <c r="L303" s="87"/>
      <c r="M303" s="87"/>
    </row>
    <row r="304" spans="3:13" x14ac:dyDescent="0.25">
      <c r="C304" s="90" t="s">
        <v>5</v>
      </c>
      <c r="D304" s="90"/>
      <c r="E304" s="90"/>
      <c r="F304" s="87"/>
      <c r="G304" s="87"/>
      <c r="H304" s="87"/>
      <c r="I304" s="87"/>
      <c r="J304" s="87"/>
      <c r="K304" s="87"/>
      <c r="L304" s="87"/>
      <c r="M304" s="87"/>
    </row>
    <row r="305" spans="3:13" x14ac:dyDescent="0.25">
      <c r="C305" s="91" t="s">
        <v>6</v>
      </c>
      <c r="D305" s="91"/>
      <c r="E305" s="92" t="s">
        <v>204</v>
      </c>
      <c r="F305" s="87"/>
      <c r="G305" s="87"/>
      <c r="H305" s="87"/>
      <c r="I305" s="87"/>
      <c r="J305" s="87"/>
      <c r="K305" s="87"/>
      <c r="L305" s="87"/>
      <c r="M305" s="87"/>
    </row>
    <row r="306" spans="3:13" x14ac:dyDescent="0.25">
      <c r="C306" s="93" t="s">
        <v>7</v>
      </c>
      <c r="D306" s="93"/>
      <c r="E306" s="94" t="s">
        <v>0</v>
      </c>
      <c r="F306" s="87"/>
      <c r="G306" s="87"/>
      <c r="H306" s="87"/>
      <c r="I306" s="87"/>
      <c r="J306" s="87"/>
      <c r="K306" s="87"/>
      <c r="L306" s="87"/>
      <c r="M306" s="87"/>
    </row>
    <row r="307" spans="3:13" ht="108" x14ac:dyDescent="0.25">
      <c r="C307" s="93" t="s">
        <v>8</v>
      </c>
      <c r="D307" s="95" t="s">
        <v>9</v>
      </c>
      <c r="E307" s="94" t="s">
        <v>23</v>
      </c>
      <c r="F307" s="87"/>
      <c r="G307" s="87"/>
      <c r="H307" s="87"/>
      <c r="I307" s="87"/>
      <c r="J307" s="87"/>
      <c r="K307" s="87"/>
      <c r="L307" s="87"/>
      <c r="M307" s="87"/>
    </row>
    <row r="308" spans="3:13" ht="24" x14ac:dyDescent="0.25">
      <c r="C308" s="93"/>
      <c r="D308" s="95" t="s">
        <v>10</v>
      </c>
      <c r="E308" s="94" t="s">
        <v>24</v>
      </c>
      <c r="F308" s="87"/>
      <c r="G308" s="87"/>
      <c r="H308" s="87"/>
      <c r="I308" s="87"/>
      <c r="J308" s="87"/>
      <c r="K308" s="87"/>
      <c r="L308" s="87"/>
      <c r="M308" s="87"/>
    </row>
    <row r="309" spans="3:13" x14ac:dyDescent="0.25">
      <c r="C309" s="93"/>
      <c r="D309" s="95" t="s">
        <v>11</v>
      </c>
      <c r="E309" s="94" t="s">
        <v>25</v>
      </c>
      <c r="F309" s="87"/>
      <c r="G309" s="87"/>
      <c r="H309" s="87"/>
      <c r="I309" s="87"/>
      <c r="J309" s="87"/>
      <c r="K309" s="87"/>
      <c r="L309" s="87"/>
      <c r="M309" s="87"/>
    </row>
    <row r="310" spans="3:13" x14ac:dyDescent="0.25">
      <c r="C310" s="93"/>
      <c r="D310" s="95" t="s">
        <v>12</v>
      </c>
      <c r="E310" s="94" t="s">
        <v>25</v>
      </c>
      <c r="F310" s="87"/>
      <c r="G310" s="87"/>
      <c r="H310" s="87"/>
      <c r="I310" s="87"/>
      <c r="J310" s="87"/>
      <c r="K310" s="87"/>
      <c r="L310" s="87"/>
      <c r="M310" s="87"/>
    </row>
    <row r="311" spans="3:13" x14ac:dyDescent="0.25">
      <c r="C311" s="93"/>
      <c r="D311" s="95" t="s">
        <v>13</v>
      </c>
      <c r="E311" s="94" t="s">
        <v>25</v>
      </c>
      <c r="F311" s="87"/>
      <c r="G311" s="87"/>
      <c r="H311" s="87"/>
      <c r="I311" s="87"/>
      <c r="J311" s="87"/>
      <c r="K311" s="87"/>
      <c r="L311" s="87"/>
      <c r="M311" s="87"/>
    </row>
    <row r="312" spans="3:13" ht="48" x14ac:dyDescent="0.25">
      <c r="C312" s="93"/>
      <c r="D312" s="95" t="s">
        <v>14</v>
      </c>
      <c r="E312" s="96">
        <v>69</v>
      </c>
      <c r="F312" s="87"/>
      <c r="G312" s="87"/>
      <c r="H312" s="87"/>
      <c r="I312" s="87"/>
      <c r="J312" s="87"/>
      <c r="K312" s="87"/>
      <c r="L312" s="87"/>
      <c r="M312" s="87"/>
    </row>
    <row r="313" spans="3:13" ht="72" x14ac:dyDescent="0.25">
      <c r="C313" s="93" t="s">
        <v>15</v>
      </c>
      <c r="D313" s="95" t="s">
        <v>16</v>
      </c>
      <c r="E313" s="94" t="s">
        <v>26</v>
      </c>
      <c r="F313" s="87"/>
      <c r="G313" s="87"/>
      <c r="H313" s="87"/>
      <c r="I313" s="87"/>
      <c r="J313" s="87"/>
      <c r="K313" s="87"/>
      <c r="L313" s="87"/>
      <c r="M313" s="87"/>
    </row>
    <row r="314" spans="3:13" ht="228" x14ac:dyDescent="0.25">
      <c r="C314" s="93"/>
      <c r="D314" s="95" t="s">
        <v>17</v>
      </c>
      <c r="E314" s="94" t="s">
        <v>169</v>
      </c>
      <c r="F314" s="87"/>
      <c r="G314" s="87"/>
      <c r="H314" s="87"/>
      <c r="I314" s="87"/>
      <c r="J314" s="87"/>
      <c r="K314" s="87"/>
      <c r="L314" s="87"/>
      <c r="M314" s="87"/>
    </row>
    <row r="315" spans="3:13" ht="409.5" x14ac:dyDescent="0.25">
      <c r="C315" s="93" t="s">
        <v>18</v>
      </c>
      <c r="D315" s="93"/>
      <c r="E315" s="94" t="s">
        <v>225</v>
      </c>
      <c r="F315" s="87"/>
      <c r="G315" s="87"/>
      <c r="H315" s="87"/>
      <c r="I315" s="87"/>
      <c r="J315" s="87"/>
      <c r="K315" s="87"/>
      <c r="L315" s="87"/>
      <c r="M315" s="87"/>
    </row>
    <row r="316" spans="3:13" ht="24" x14ac:dyDescent="0.25">
      <c r="C316" s="93" t="s">
        <v>19</v>
      </c>
      <c r="D316" s="95" t="s">
        <v>20</v>
      </c>
      <c r="E316" s="97" t="s">
        <v>213</v>
      </c>
      <c r="F316" s="87"/>
      <c r="G316" s="87"/>
      <c r="H316" s="87"/>
      <c r="I316" s="87"/>
      <c r="J316" s="87"/>
      <c r="K316" s="87"/>
      <c r="L316" s="87"/>
      <c r="M316" s="87"/>
    </row>
    <row r="317" spans="3:13" ht="24" x14ac:dyDescent="0.25">
      <c r="C317" s="93"/>
      <c r="D317" s="95" t="s">
        <v>21</v>
      </c>
      <c r="E317" s="97" t="s">
        <v>226</v>
      </c>
      <c r="F317" s="87"/>
      <c r="G317" s="87"/>
      <c r="H317" s="87"/>
      <c r="I317" s="87"/>
      <c r="J317" s="87"/>
      <c r="K317" s="87"/>
      <c r="L317" s="87"/>
      <c r="M317" s="87"/>
    </row>
    <row r="318" spans="3:13" ht="24" x14ac:dyDescent="0.25">
      <c r="C318" s="93"/>
      <c r="D318" s="95" t="s">
        <v>166</v>
      </c>
      <c r="E318" s="94" t="s">
        <v>173</v>
      </c>
      <c r="F318" s="87"/>
      <c r="G318" s="87"/>
      <c r="H318" s="87"/>
      <c r="I318" s="87"/>
      <c r="J318" s="87"/>
      <c r="K318" s="87"/>
      <c r="L318" s="87"/>
      <c r="M318" s="87"/>
    </row>
    <row r="319" spans="3:13" ht="72" x14ac:dyDescent="0.25">
      <c r="C319" s="98"/>
      <c r="D319" s="99" t="s">
        <v>167</v>
      </c>
      <c r="E319" s="100" t="s">
        <v>174</v>
      </c>
      <c r="F319" s="87"/>
      <c r="G319" s="87"/>
      <c r="H319" s="87"/>
      <c r="I319" s="87"/>
      <c r="J319" s="87"/>
      <c r="K319" s="87"/>
      <c r="L319" s="87"/>
      <c r="M319" s="87"/>
    </row>
    <row r="320" spans="3:13" x14ac:dyDescent="0.25">
      <c r="C320" s="87"/>
      <c r="D320" s="87"/>
      <c r="E320" s="87"/>
      <c r="F320" s="87"/>
      <c r="G320" s="87"/>
      <c r="H320" s="87"/>
      <c r="I320" s="87"/>
      <c r="J320" s="87"/>
      <c r="K320" s="87"/>
      <c r="L320" s="87"/>
      <c r="M320" s="87"/>
    </row>
    <row r="321" spans="3:13" x14ac:dyDescent="0.25">
      <c r="C321" s="90" t="s">
        <v>256</v>
      </c>
      <c r="D321" s="90"/>
      <c r="E321" s="90"/>
      <c r="F321" s="90"/>
      <c r="G321" s="87"/>
      <c r="H321" s="87"/>
      <c r="I321" s="87"/>
      <c r="J321" s="87"/>
      <c r="K321" s="87"/>
      <c r="L321" s="87"/>
      <c r="M321" s="87"/>
    </row>
    <row r="322" spans="3:13" ht="24.75" x14ac:dyDescent="0.25">
      <c r="C322" s="101" t="s">
        <v>175</v>
      </c>
      <c r="D322" s="102" t="s">
        <v>176</v>
      </c>
      <c r="E322" s="103" t="s">
        <v>177</v>
      </c>
      <c r="F322" s="104" t="s">
        <v>178</v>
      </c>
      <c r="G322" s="87"/>
      <c r="H322" s="87"/>
      <c r="I322" s="87"/>
      <c r="J322" s="87"/>
      <c r="K322" s="87"/>
      <c r="L322" s="87"/>
      <c r="M322" s="87"/>
    </row>
    <row r="323" spans="3:13" x14ac:dyDescent="0.25">
      <c r="C323" s="105" t="s">
        <v>42</v>
      </c>
      <c r="D323" s="106" t="s">
        <v>272</v>
      </c>
      <c r="E323" s="107"/>
      <c r="F323" s="108" t="s">
        <v>179</v>
      </c>
      <c r="G323" s="87"/>
      <c r="H323" s="87"/>
      <c r="I323" s="87"/>
      <c r="J323" s="87"/>
      <c r="K323" s="87"/>
      <c r="L323" s="87"/>
      <c r="M323" s="87"/>
    </row>
    <row r="324" spans="3:13" x14ac:dyDescent="0.25">
      <c r="C324" s="109" t="s">
        <v>180</v>
      </c>
      <c r="D324" s="109"/>
      <c r="E324" s="109"/>
      <c r="F324" s="109"/>
      <c r="G324" s="87"/>
      <c r="H324" s="87"/>
      <c r="I324" s="87"/>
      <c r="J324" s="87"/>
      <c r="K324" s="87"/>
      <c r="L324" s="87"/>
      <c r="M324" s="87"/>
    </row>
    <row r="325" spans="3:13" x14ac:dyDescent="0.25">
      <c r="C325" s="109" t="s">
        <v>181</v>
      </c>
      <c r="D325" s="109"/>
      <c r="E325" s="109"/>
      <c r="F325" s="109"/>
      <c r="G325" s="87"/>
      <c r="H325" s="87"/>
      <c r="I325" s="87"/>
      <c r="J325" s="87"/>
      <c r="K325" s="87"/>
      <c r="L325" s="87"/>
      <c r="M325" s="87"/>
    </row>
    <row r="326" spans="3:13" x14ac:dyDescent="0.25">
      <c r="C326" s="87"/>
      <c r="D326" s="87"/>
      <c r="E326" s="87"/>
      <c r="F326" s="87"/>
      <c r="G326" s="87"/>
      <c r="H326" s="87"/>
      <c r="I326" s="87"/>
      <c r="J326" s="87"/>
      <c r="K326" s="87"/>
      <c r="L326" s="87"/>
      <c r="M326" s="87"/>
    </row>
    <row r="327" spans="3:13" x14ac:dyDescent="0.25">
      <c r="C327" s="90" t="s">
        <v>258</v>
      </c>
      <c r="D327" s="90"/>
      <c r="E327" s="90"/>
      <c r="F327" s="90"/>
      <c r="G327" s="90"/>
      <c r="H327" s="90"/>
      <c r="I327" s="90"/>
      <c r="J327" s="90"/>
      <c r="K327" s="90"/>
      <c r="L327" s="90"/>
      <c r="M327" s="87"/>
    </row>
    <row r="328" spans="3:13" x14ac:dyDescent="0.25">
      <c r="C328" s="110" t="s">
        <v>175</v>
      </c>
      <c r="D328" s="111" t="s">
        <v>108</v>
      </c>
      <c r="E328" s="112" t="s">
        <v>182</v>
      </c>
      <c r="F328" s="112" t="s">
        <v>183</v>
      </c>
      <c r="G328" s="112" t="s">
        <v>184</v>
      </c>
      <c r="H328" s="112" t="s">
        <v>185</v>
      </c>
      <c r="I328" s="112"/>
      <c r="J328" s="112"/>
      <c r="K328" s="112"/>
      <c r="L328" s="113"/>
      <c r="M328" s="87"/>
    </row>
    <row r="329" spans="3:13" ht="24.75" x14ac:dyDescent="0.25">
      <c r="C329" s="101"/>
      <c r="D329" s="114"/>
      <c r="E329" s="115"/>
      <c r="F329" s="115"/>
      <c r="G329" s="115"/>
      <c r="H329" s="103" t="s">
        <v>186</v>
      </c>
      <c r="I329" s="103" t="s">
        <v>187</v>
      </c>
      <c r="J329" s="103" t="s">
        <v>48</v>
      </c>
      <c r="K329" s="103" t="s">
        <v>49</v>
      </c>
      <c r="L329" s="104" t="s">
        <v>188</v>
      </c>
      <c r="M329" s="87"/>
    </row>
    <row r="330" spans="3:13" x14ac:dyDescent="0.25">
      <c r="C330" s="105" t="s">
        <v>42</v>
      </c>
      <c r="D330" s="116" t="s">
        <v>273</v>
      </c>
      <c r="E330" s="117">
        <v>2.3537743977997128E-4</v>
      </c>
      <c r="F330" s="117">
        <v>-1.4686482598432268E-2</v>
      </c>
      <c r="G330" s="118">
        <v>172.89334405482691</v>
      </c>
      <c r="H330" s="117">
        <v>2.3537743977997128E-4</v>
      </c>
      <c r="I330" s="117">
        <v>1.5774001309301344E-2</v>
      </c>
      <c r="J330" s="119">
        <v>1</v>
      </c>
      <c r="K330" s="119">
        <v>67</v>
      </c>
      <c r="L330" s="120">
        <v>0.90042895333077111</v>
      </c>
      <c r="M330" s="87"/>
    </row>
    <row r="331" spans="3:13" x14ac:dyDescent="0.25">
      <c r="C331" s="109" t="s">
        <v>227</v>
      </c>
      <c r="D331" s="109"/>
      <c r="E331" s="109"/>
      <c r="F331" s="109"/>
      <c r="G331" s="109"/>
      <c r="H331" s="109"/>
      <c r="I331" s="109"/>
      <c r="J331" s="109"/>
      <c r="K331" s="109"/>
      <c r="L331" s="109"/>
      <c r="M331" s="87"/>
    </row>
    <row r="332" spans="3:13" x14ac:dyDescent="0.25">
      <c r="C332" s="109" t="s">
        <v>190</v>
      </c>
      <c r="D332" s="109"/>
      <c r="E332" s="109"/>
      <c r="F332" s="109"/>
      <c r="G332" s="109"/>
      <c r="H332" s="109"/>
      <c r="I332" s="109"/>
      <c r="J332" s="109"/>
      <c r="K332" s="109"/>
      <c r="L332" s="109"/>
      <c r="M332" s="87"/>
    </row>
    <row r="333" spans="3:13" x14ac:dyDescent="0.25">
      <c r="C333" s="87"/>
      <c r="D333" s="87"/>
      <c r="E333" s="87"/>
      <c r="F333" s="87"/>
      <c r="G333" s="87"/>
      <c r="H333" s="87"/>
      <c r="I333" s="87"/>
      <c r="J333" s="87"/>
      <c r="K333" s="87"/>
      <c r="L333" s="87"/>
      <c r="M333" s="87"/>
    </row>
    <row r="334" spans="3:13" x14ac:dyDescent="0.25">
      <c r="C334" s="90" t="s">
        <v>260</v>
      </c>
      <c r="D334" s="90"/>
      <c r="E334" s="90"/>
      <c r="F334" s="90"/>
      <c r="G334" s="90"/>
      <c r="H334" s="90"/>
      <c r="I334" s="90"/>
      <c r="J334" s="87"/>
      <c r="K334" s="87"/>
      <c r="L334" s="87"/>
      <c r="M334" s="87"/>
    </row>
    <row r="335" spans="3:13" ht="24.75" x14ac:dyDescent="0.25">
      <c r="C335" s="101" t="s">
        <v>175</v>
      </c>
      <c r="D335" s="101"/>
      <c r="E335" s="102" t="s">
        <v>52</v>
      </c>
      <c r="F335" s="103" t="s">
        <v>53</v>
      </c>
      <c r="G335" s="103" t="s">
        <v>54</v>
      </c>
      <c r="H335" s="103" t="s">
        <v>55</v>
      </c>
      <c r="I335" s="104" t="s">
        <v>50</v>
      </c>
      <c r="J335" s="87"/>
      <c r="K335" s="87"/>
      <c r="L335" s="87"/>
      <c r="M335" s="87"/>
    </row>
    <row r="336" spans="3:13" ht="24" x14ac:dyDescent="0.25">
      <c r="C336" s="121" t="s">
        <v>42</v>
      </c>
      <c r="D336" s="122" t="s">
        <v>134</v>
      </c>
      <c r="E336" s="123">
        <v>471.51815733057447</v>
      </c>
      <c r="F336" s="124">
        <v>1</v>
      </c>
      <c r="G336" s="125">
        <v>471.51815733057447</v>
      </c>
      <c r="H336" s="125">
        <v>1.5774001309301344E-2</v>
      </c>
      <c r="I336" s="126" t="s">
        <v>274</v>
      </c>
      <c r="J336" s="87"/>
      <c r="K336" s="87"/>
      <c r="L336" s="87"/>
      <c r="M336" s="87"/>
    </row>
    <row r="337" spans="3:13" x14ac:dyDescent="0.25">
      <c r="C337" s="93"/>
      <c r="D337" s="95" t="s">
        <v>191</v>
      </c>
      <c r="E337" s="127">
        <v>2002771.2640368708</v>
      </c>
      <c r="F337" s="128">
        <v>67</v>
      </c>
      <c r="G337" s="129">
        <v>29892.108418460757</v>
      </c>
      <c r="H337" s="130"/>
      <c r="I337" s="131"/>
      <c r="J337" s="87"/>
      <c r="K337" s="87"/>
      <c r="L337" s="87"/>
      <c r="M337" s="87"/>
    </row>
    <row r="338" spans="3:13" x14ac:dyDescent="0.25">
      <c r="C338" s="98"/>
      <c r="D338" s="99" t="s">
        <v>44</v>
      </c>
      <c r="E338" s="132">
        <v>2003242.7821942014</v>
      </c>
      <c r="F338" s="133">
        <v>68</v>
      </c>
      <c r="G338" s="134"/>
      <c r="H338" s="134"/>
      <c r="I338" s="135"/>
      <c r="J338" s="87"/>
      <c r="K338" s="87"/>
      <c r="L338" s="87"/>
      <c r="M338" s="87"/>
    </row>
    <row r="339" spans="3:13" x14ac:dyDescent="0.25">
      <c r="C339" s="109" t="s">
        <v>180</v>
      </c>
      <c r="D339" s="109"/>
      <c r="E339" s="109"/>
      <c r="F339" s="109"/>
      <c r="G339" s="109"/>
      <c r="H339" s="109"/>
      <c r="I339" s="109"/>
      <c r="J339" s="87"/>
      <c r="K339" s="87"/>
      <c r="L339" s="87"/>
      <c r="M339" s="87"/>
    </row>
    <row r="340" spans="3:13" x14ac:dyDescent="0.25">
      <c r="C340" s="109" t="s">
        <v>228</v>
      </c>
      <c r="D340" s="109"/>
      <c r="E340" s="109"/>
      <c r="F340" s="109"/>
      <c r="G340" s="109"/>
      <c r="H340" s="109"/>
      <c r="I340" s="109"/>
      <c r="J340" s="87"/>
      <c r="K340" s="87"/>
      <c r="L340" s="87"/>
      <c r="M340" s="87"/>
    </row>
    <row r="341" spans="3:13" x14ac:dyDescent="0.25">
      <c r="C341" s="87"/>
      <c r="D341" s="87"/>
      <c r="E341" s="87"/>
      <c r="F341" s="87"/>
      <c r="G341" s="87"/>
      <c r="H341" s="87"/>
      <c r="I341" s="87"/>
      <c r="J341" s="87"/>
      <c r="K341" s="87"/>
      <c r="L341" s="87"/>
      <c r="M341" s="87"/>
    </row>
    <row r="342" spans="3:13" x14ac:dyDescent="0.25">
      <c r="C342" s="90" t="s">
        <v>262</v>
      </c>
      <c r="D342" s="90"/>
      <c r="E342" s="90"/>
      <c r="F342" s="90"/>
      <c r="G342" s="90"/>
      <c r="H342" s="90"/>
      <c r="I342" s="90"/>
      <c r="J342" s="87"/>
      <c r="K342" s="87"/>
      <c r="L342" s="87"/>
      <c r="M342" s="87"/>
    </row>
    <row r="343" spans="3:13" ht="48.75" x14ac:dyDescent="0.25">
      <c r="C343" s="110" t="s">
        <v>175</v>
      </c>
      <c r="D343" s="110"/>
      <c r="E343" s="111" t="s">
        <v>193</v>
      </c>
      <c r="F343" s="112"/>
      <c r="G343" s="136" t="s">
        <v>194</v>
      </c>
      <c r="H343" s="112" t="s">
        <v>195</v>
      </c>
      <c r="I343" s="113" t="s">
        <v>50</v>
      </c>
      <c r="J343" s="87"/>
      <c r="K343" s="87"/>
      <c r="L343" s="87"/>
      <c r="M343" s="87"/>
    </row>
    <row r="344" spans="3:13" x14ac:dyDescent="0.25">
      <c r="C344" s="101"/>
      <c r="D344" s="101"/>
      <c r="E344" s="102" t="s">
        <v>196</v>
      </c>
      <c r="F344" s="103" t="s">
        <v>35</v>
      </c>
      <c r="G344" s="103" t="s">
        <v>197</v>
      </c>
      <c r="H344" s="115"/>
      <c r="I344" s="137"/>
      <c r="J344" s="87"/>
      <c r="K344" s="87"/>
      <c r="L344" s="87"/>
      <c r="M344" s="87"/>
    </row>
    <row r="345" spans="3:13" ht="24" x14ac:dyDescent="0.25">
      <c r="C345" s="121" t="s">
        <v>42</v>
      </c>
      <c r="D345" s="122" t="s">
        <v>198</v>
      </c>
      <c r="E345" s="123">
        <v>195.14245680023191</v>
      </c>
      <c r="F345" s="125">
        <v>162.18535102496358</v>
      </c>
      <c r="G345" s="138"/>
      <c r="H345" s="125">
        <v>1.2032064275040202</v>
      </c>
      <c r="I345" s="139">
        <v>0.23313082079861028</v>
      </c>
      <c r="J345" s="87"/>
      <c r="K345" s="87"/>
      <c r="L345" s="87"/>
      <c r="M345" s="87"/>
    </row>
    <row r="346" spans="3:13" x14ac:dyDescent="0.25">
      <c r="C346" s="98"/>
      <c r="D346" s="99" t="s">
        <v>229</v>
      </c>
      <c r="E346" s="132">
        <v>3.616992710340698</v>
      </c>
      <c r="F346" s="140">
        <v>28.798952878081828</v>
      </c>
      <c r="G346" s="140">
        <v>1.5342015505792112E-2</v>
      </c>
      <c r="H346" s="140">
        <v>0.12559459108298004</v>
      </c>
      <c r="I346" s="141">
        <v>0.90042895333077233</v>
      </c>
      <c r="J346" s="87"/>
      <c r="K346" s="87"/>
      <c r="L346" s="87"/>
      <c r="M346" s="87"/>
    </row>
    <row r="347" spans="3:13" x14ac:dyDescent="0.25">
      <c r="C347" s="109" t="s">
        <v>180</v>
      </c>
      <c r="D347" s="109"/>
      <c r="E347" s="109"/>
      <c r="F347" s="109"/>
      <c r="G347" s="109"/>
      <c r="H347" s="109"/>
      <c r="I347" s="109"/>
      <c r="J347" s="87"/>
      <c r="K347" s="87"/>
      <c r="L347" s="87"/>
      <c r="M347" s="87"/>
    </row>
    <row r="348" spans="3:13" x14ac:dyDescent="0.25">
      <c r="C348" s="87"/>
      <c r="D348" s="87"/>
      <c r="E348" s="87"/>
      <c r="F348" s="87"/>
      <c r="G348" s="87"/>
      <c r="H348" s="87"/>
      <c r="I348" s="87"/>
      <c r="J348" s="87"/>
      <c r="K348" s="87"/>
      <c r="L348" s="87"/>
      <c r="M348" s="87"/>
    </row>
    <row r="349" spans="3:13" x14ac:dyDescent="0.25">
      <c r="C349" s="90" t="s">
        <v>263</v>
      </c>
      <c r="D349" s="90"/>
      <c r="E349" s="90"/>
      <c r="F349" s="90"/>
      <c r="G349" s="90"/>
      <c r="H349" s="90"/>
      <c r="I349" s="87"/>
      <c r="J349" s="87"/>
      <c r="K349" s="87"/>
      <c r="L349" s="87"/>
      <c r="M349" s="87"/>
    </row>
    <row r="350" spans="3:13" ht="24.75" x14ac:dyDescent="0.25">
      <c r="C350" s="101" t="s">
        <v>0</v>
      </c>
      <c r="D350" s="102" t="s">
        <v>37</v>
      </c>
      <c r="E350" s="103" t="s">
        <v>38</v>
      </c>
      <c r="F350" s="103" t="s">
        <v>33</v>
      </c>
      <c r="G350" s="103" t="s">
        <v>34</v>
      </c>
      <c r="H350" s="104" t="s">
        <v>32</v>
      </c>
      <c r="I350" s="87"/>
      <c r="J350" s="87"/>
      <c r="K350" s="87"/>
      <c r="L350" s="87"/>
      <c r="M350" s="87"/>
    </row>
    <row r="351" spans="3:13" ht="24" x14ac:dyDescent="0.25">
      <c r="C351" s="122" t="s">
        <v>199</v>
      </c>
      <c r="D351" s="142">
        <v>211.52743530273437</v>
      </c>
      <c r="E351" s="143">
        <v>223.35499572753906</v>
      </c>
      <c r="F351" s="143">
        <v>215.3436231884057</v>
      </c>
      <c r="G351" s="144">
        <v>2.6332661371390103</v>
      </c>
      <c r="H351" s="145">
        <v>69</v>
      </c>
      <c r="I351" s="87"/>
      <c r="J351" s="87"/>
      <c r="K351" s="87"/>
      <c r="L351" s="87"/>
      <c r="M351" s="87"/>
    </row>
    <row r="352" spans="3:13" x14ac:dyDescent="0.25">
      <c r="C352" s="95" t="s">
        <v>191</v>
      </c>
      <c r="D352" s="146">
        <v>-198.06272888183594</v>
      </c>
      <c r="E352" s="147">
        <v>441.84689331054687</v>
      </c>
      <c r="F352" s="147">
        <v>4.6957606885015317E-14</v>
      </c>
      <c r="G352" s="147">
        <v>171.61736097719702</v>
      </c>
      <c r="H352" s="148">
        <v>69</v>
      </c>
      <c r="I352" s="87"/>
      <c r="J352" s="87"/>
      <c r="K352" s="87"/>
      <c r="L352" s="87"/>
      <c r="M352" s="87"/>
    </row>
    <row r="353" spans="3:13" ht="36" x14ac:dyDescent="0.25">
      <c r="C353" s="95" t="s">
        <v>200</v>
      </c>
      <c r="D353" s="127">
        <v>-1.4492228031158447</v>
      </c>
      <c r="E353" s="129">
        <v>3.0423727035522461</v>
      </c>
      <c r="F353" s="129">
        <v>-2.361235200923793E-15</v>
      </c>
      <c r="G353" s="129">
        <v>0.99999999999998712</v>
      </c>
      <c r="H353" s="148">
        <v>69</v>
      </c>
      <c r="I353" s="87"/>
      <c r="J353" s="87"/>
      <c r="K353" s="87"/>
      <c r="L353" s="87"/>
      <c r="M353" s="87"/>
    </row>
    <row r="354" spans="3:13" ht="24" x14ac:dyDescent="0.25">
      <c r="C354" s="99" t="s">
        <v>201</v>
      </c>
      <c r="D354" s="132">
        <v>-1.1455775499343872</v>
      </c>
      <c r="E354" s="140">
        <v>2.5556037425994873</v>
      </c>
      <c r="F354" s="140">
        <v>2.3868160869644657E-16</v>
      </c>
      <c r="G354" s="140">
        <v>0.9926198253344829</v>
      </c>
      <c r="H354" s="149">
        <v>69</v>
      </c>
      <c r="I354" s="87"/>
      <c r="J354" s="87"/>
      <c r="K354" s="87"/>
      <c r="L354" s="87"/>
      <c r="M354" s="87"/>
    </row>
    <row r="355" spans="3:13" x14ac:dyDescent="0.25">
      <c r="C355" s="109" t="s">
        <v>180</v>
      </c>
      <c r="D355" s="109"/>
      <c r="E355" s="109"/>
      <c r="F355" s="109"/>
      <c r="G355" s="109"/>
      <c r="H355" s="109"/>
      <c r="I355" s="87"/>
      <c r="J355" s="87"/>
      <c r="K355" s="87"/>
      <c r="L355" s="87"/>
      <c r="M355" s="87"/>
    </row>
    <row r="356" spans="3:13" x14ac:dyDescent="0.25">
      <c r="C356" s="87"/>
      <c r="D356" s="87"/>
      <c r="E356" s="87"/>
      <c r="F356" s="87"/>
      <c r="G356" s="87"/>
      <c r="H356" s="87"/>
      <c r="I356" s="87"/>
      <c r="J356" s="87"/>
      <c r="K356" s="87"/>
      <c r="L356" s="87"/>
      <c r="M356" s="87"/>
    </row>
    <row r="357" spans="3:13" x14ac:dyDescent="0.25">
      <c r="C357" s="87"/>
      <c r="D357" s="87"/>
      <c r="E357" s="87"/>
      <c r="F357" s="87"/>
      <c r="G357" s="87"/>
      <c r="H357" s="87"/>
      <c r="I357" s="87"/>
      <c r="J357" s="87"/>
      <c r="K357" s="87"/>
      <c r="L357" s="87"/>
      <c r="M357" s="87"/>
    </row>
    <row r="358" spans="3:13" ht="18" x14ac:dyDescent="0.25">
      <c r="C358" s="89" t="s">
        <v>202</v>
      </c>
      <c r="D358" s="87"/>
      <c r="E358" s="87"/>
      <c r="F358" s="87"/>
      <c r="G358" s="87"/>
      <c r="H358" s="87"/>
      <c r="I358" s="87"/>
      <c r="J358" s="87"/>
      <c r="K358" s="87"/>
      <c r="L358" s="87"/>
      <c r="M358" s="87"/>
    </row>
    <row r="359" spans="3:13" x14ac:dyDescent="0.25">
      <c r="C359" s="87"/>
      <c r="D359" s="87"/>
      <c r="E359" s="87"/>
      <c r="F359" s="87"/>
      <c r="G359" s="87"/>
      <c r="H359" s="87"/>
      <c r="I359" s="87"/>
      <c r="J359" s="87"/>
      <c r="K359" s="87"/>
      <c r="L359" s="87"/>
      <c r="M359" s="87"/>
    </row>
    <row r="360" spans="3:13" x14ac:dyDescent="0.25">
      <c r="C360" s="87"/>
      <c r="D360" s="87"/>
      <c r="E360" s="87"/>
      <c r="F360" s="87"/>
      <c r="G360" s="87"/>
      <c r="H360" s="87"/>
      <c r="I360" s="87"/>
      <c r="J360" s="87"/>
      <c r="K360" s="87"/>
      <c r="L360" s="87"/>
      <c r="M360" s="87"/>
    </row>
    <row r="361" spans="3:13" x14ac:dyDescent="0.25">
      <c r="C361" s="87"/>
      <c r="D361" s="87"/>
      <c r="E361" s="87"/>
      <c r="F361" s="87"/>
      <c r="G361" s="87"/>
      <c r="H361" s="87"/>
      <c r="I361" s="87"/>
      <c r="J361" s="87"/>
      <c r="K361" s="87"/>
      <c r="L361" s="87"/>
      <c r="M361" s="87"/>
    </row>
    <row r="362" spans="3:13" x14ac:dyDescent="0.25">
      <c r="C362" s="87"/>
      <c r="D362" s="87"/>
      <c r="E362" s="87"/>
      <c r="F362" s="87"/>
      <c r="G362" s="87"/>
      <c r="H362" s="87"/>
      <c r="I362" s="87"/>
      <c r="J362" s="87"/>
      <c r="K362" s="87"/>
      <c r="L362" s="87"/>
      <c r="M362" s="87"/>
    </row>
    <row r="363" spans="3:13" x14ac:dyDescent="0.25">
      <c r="C363" s="88" t="s">
        <v>230</v>
      </c>
      <c r="D363" s="87"/>
      <c r="E363" s="87"/>
      <c r="F363" s="87"/>
      <c r="G363" s="87"/>
      <c r="H363" s="87"/>
      <c r="I363" s="87"/>
      <c r="J363" s="87"/>
      <c r="K363" s="87"/>
      <c r="L363" s="87"/>
      <c r="M363" s="87"/>
    </row>
    <row r="364" spans="3:13" x14ac:dyDescent="0.25">
      <c r="C364" s="87"/>
      <c r="D364" s="87"/>
      <c r="E364" s="87"/>
      <c r="F364" s="87"/>
      <c r="G364" s="87"/>
      <c r="H364" s="87"/>
      <c r="I364" s="87"/>
      <c r="J364" s="87"/>
      <c r="K364" s="87"/>
      <c r="L364" s="87"/>
      <c r="M364" s="87"/>
    </row>
    <row r="365" spans="3:13" x14ac:dyDescent="0.25">
      <c r="C365" s="88" t="s">
        <v>158</v>
      </c>
      <c r="D365" s="87"/>
      <c r="E365" s="87"/>
      <c r="F365" s="87"/>
      <c r="G365" s="87"/>
      <c r="H365" s="87"/>
      <c r="I365" s="87"/>
      <c r="J365" s="87"/>
      <c r="K365" s="87"/>
      <c r="L365" s="87"/>
      <c r="M365" s="87"/>
    </row>
    <row r="366" spans="3:13" x14ac:dyDescent="0.25">
      <c r="C366" s="88" t="s">
        <v>159</v>
      </c>
      <c r="D366" s="87"/>
      <c r="E366" s="87"/>
      <c r="F366" s="87"/>
      <c r="G366" s="87"/>
      <c r="H366" s="87"/>
      <c r="I366" s="87"/>
      <c r="J366" s="87"/>
      <c r="K366" s="87"/>
      <c r="L366" s="87"/>
      <c r="M366" s="87"/>
    </row>
    <row r="367" spans="3:13" x14ac:dyDescent="0.25">
      <c r="C367" s="88" t="s">
        <v>160</v>
      </c>
      <c r="D367" s="87"/>
      <c r="E367" s="87"/>
      <c r="F367" s="87"/>
      <c r="G367" s="87"/>
      <c r="H367" s="87"/>
      <c r="I367" s="87"/>
      <c r="J367" s="87"/>
      <c r="K367" s="87"/>
      <c r="L367" s="87"/>
      <c r="M367" s="87"/>
    </row>
    <row r="368" spans="3:13" x14ac:dyDescent="0.25">
      <c r="C368" s="88" t="s">
        <v>161</v>
      </c>
      <c r="D368" s="87"/>
      <c r="E368" s="87"/>
      <c r="F368" s="87"/>
      <c r="G368" s="87"/>
      <c r="H368" s="87"/>
      <c r="I368" s="87"/>
      <c r="J368" s="87"/>
      <c r="K368" s="87"/>
      <c r="L368" s="87"/>
      <c r="M368" s="87"/>
    </row>
    <row r="369" spans="3:13" x14ac:dyDescent="0.25">
      <c r="C369" s="88" t="s">
        <v>162</v>
      </c>
      <c r="D369" s="87"/>
      <c r="E369" s="87"/>
      <c r="F369" s="87"/>
      <c r="G369" s="87"/>
      <c r="H369" s="87"/>
      <c r="I369" s="87"/>
      <c r="J369" s="87"/>
      <c r="K369" s="87"/>
      <c r="L369" s="87"/>
      <c r="M369" s="87"/>
    </row>
    <row r="370" spans="3:13" x14ac:dyDescent="0.25">
      <c r="C370" s="88" t="s">
        <v>231</v>
      </c>
      <c r="D370" s="87"/>
      <c r="E370" s="87"/>
      <c r="F370" s="87"/>
      <c r="G370" s="87"/>
      <c r="H370" s="87"/>
      <c r="I370" s="87"/>
      <c r="J370" s="87"/>
      <c r="K370" s="87"/>
      <c r="L370" s="87"/>
      <c r="M370" s="87"/>
    </row>
    <row r="371" spans="3:13" x14ac:dyDescent="0.25">
      <c r="C371" s="88" t="s">
        <v>164</v>
      </c>
      <c r="D371" s="87"/>
      <c r="E371" s="87"/>
      <c r="F371" s="87"/>
      <c r="G371" s="87"/>
      <c r="H371" s="87"/>
      <c r="I371" s="87"/>
      <c r="J371" s="87"/>
      <c r="K371" s="87"/>
      <c r="L371" s="87"/>
      <c r="M371" s="87"/>
    </row>
    <row r="372" spans="3:13" x14ac:dyDescent="0.25">
      <c r="C372" s="88" t="s">
        <v>165</v>
      </c>
      <c r="D372" s="87"/>
      <c r="E372" s="87"/>
      <c r="F372" s="87"/>
      <c r="G372" s="87"/>
      <c r="H372" s="87"/>
      <c r="I372" s="87"/>
      <c r="J372" s="87"/>
      <c r="K372" s="87"/>
      <c r="L372" s="87"/>
      <c r="M372" s="87"/>
    </row>
    <row r="373" spans="3:13" x14ac:dyDescent="0.25">
      <c r="C373" s="87"/>
      <c r="D373" s="87"/>
      <c r="E373" s="87"/>
      <c r="F373" s="87"/>
      <c r="G373" s="87"/>
      <c r="H373" s="87"/>
      <c r="I373" s="87"/>
      <c r="J373" s="87"/>
      <c r="K373" s="87"/>
      <c r="L373" s="87"/>
      <c r="M373" s="87"/>
    </row>
    <row r="374" spans="3:13" x14ac:dyDescent="0.25">
      <c r="C374" s="87"/>
      <c r="D374" s="87"/>
      <c r="E374" s="87"/>
      <c r="F374" s="87"/>
      <c r="G374" s="87"/>
      <c r="H374" s="87"/>
      <c r="I374" s="87"/>
      <c r="J374" s="87"/>
      <c r="K374" s="87"/>
      <c r="L374" s="87"/>
      <c r="M374" s="87"/>
    </row>
    <row r="375" spans="3:13" ht="18" x14ac:dyDescent="0.25">
      <c r="C375" s="89" t="s">
        <v>134</v>
      </c>
      <c r="D375" s="87"/>
      <c r="E375" s="87"/>
      <c r="F375" s="87"/>
      <c r="G375" s="87"/>
      <c r="H375" s="87"/>
      <c r="I375" s="87"/>
      <c r="J375" s="87"/>
      <c r="K375" s="87"/>
      <c r="L375" s="87"/>
      <c r="M375" s="87"/>
    </row>
    <row r="376" spans="3:13" x14ac:dyDescent="0.25">
      <c r="C376" s="87"/>
      <c r="D376" s="87"/>
      <c r="E376" s="87"/>
      <c r="F376" s="87"/>
      <c r="G376" s="87"/>
      <c r="H376" s="87"/>
      <c r="I376" s="87"/>
      <c r="J376" s="87"/>
      <c r="K376" s="87"/>
      <c r="L376" s="87"/>
      <c r="M376" s="87"/>
    </row>
    <row r="377" spans="3:13" x14ac:dyDescent="0.25">
      <c r="C377" s="90" t="s">
        <v>5</v>
      </c>
      <c r="D377" s="90"/>
      <c r="E377" s="90"/>
      <c r="F377" s="87"/>
      <c r="G377" s="87"/>
      <c r="H377" s="87"/>
      <c r="I377" s="87"/>
      <c r="J377" s="87"/>
      <c r="K377" s="87"/>
      <c r="L377" s="87"/>
      <c r="M377" s="87"/>
    </row>
    <row r="378" spans="3:13" x14ac:dyDescent="0.25">
      <c r="C378" s="91" t="s">
        <v>6</v>
      </c>
      <c r="D378" s="91"/>
      <c r="E378" s="92" t="s">
        <v>204</v>
      </c>
      <c r="F378" s="87"/>
      <c r="G378" s="87"/>
      <c r="H378" s="87"/>
      <c r="I378" s="87"/>
      <c r="J378" s="87"/>
      <c r="K378" s="87"/>
      <c r="L378" s="87"/>
      <c r="M378" s="87"/>
    </row>
    <row r="379" spans="3:13" x14ac:dyDescent="0.25">
      <c r="C379" s="93" t="s">
        <v>7</v>
      </c>
      <c r="D379" s="93"/>
      <c r="E379" s="94" t="s">
        <v>0</v>
      </c>
      <c r="F379" s="87"/>
      <c r="G379" s="87"/>
      <c r="H379" s="87"/>
      <c r="I379" s="87"/>
      <c r="J379" s="87"/>
      <c r="K379" s="87"/>
      <c r="L379" s="87"/>
      <c r="M379" s="87"/>
    </row>
    <row r="380" spans="3:13" ht="108" x14ac:dyDescent="0.25">
      <c r="C380" s="93" t="s">
        <v>8</v>
      </c>
      <c r="D380" s="95" t="s">
        <v>9</v>
      </c>
      <c r="E380" s="94" t="s">
        <v>23</v>
      </c>
      <c r="F380" s="87"/>
      <c r="G380" s="87"/>
      <c r="H380" s="87"/>
      <c r="I380" s="87"/>
      <c r="J380" s="87"/>
      <c r="K380" s="87"/>
      <c r="L380" s="87"/>
      <c r="M380" s="87"/>
    </row>
    <row r="381" spans="3:13" ht="24" x14ac:dyDescent="0.25">
      <c r="C381" s="93"/>
      <c r="D381" s="95" t="s">
        <v>10</v>
      </c>
      <c r="E381" s="94" t="s">
        <v>24</v>
      </c>
      <c r="F381" s="87"/>
      <c r="G381" s="87"/>
      <c r="H381" s="87"/>
      <c r="I381" s="87"/>
      <c r="J381" s="87"/>
      <c r="K381" s="87"/>
      <c r="L381" s="87"/>
      <c r="M381" s="87"/>
    </row>
    <row r="382" spans="3:13" x14ac:dyDescent="0.25">
      <c r="C382" s="93"/>
      <c r="D382" s="95" t="s">
        <v>11</v>
      </c>
      <c r="E382" s="94" t="s">
        <v>25</v>
      </c>
      <c r="F382" s="87"/>
      <c r="G382" s="87"/>
      <c r="H382" s="87"/>
      <c r="I382" s="87"/>
      <c r="J382" s="87"/>
      <c r="K382" s="87"/>
      <c r="L382" s="87"/>
      <c r="M382" s="87"/>
    </row>
    <row r="383" spans="3:13" x14ac:dyDescent="0.25">
      <c r="C383" s="93"/>
      <c r="D383" s="95" t="s">
        <v>12</v>
      </c>
      <c r="E383" s="94" t="s">
        <v>25</v>
      </c>
      <c r="F383" s="87"/>
      <c r="G383" s="87"/>
      <c r="H383" s="87"/>
      <c r="I383" s="87"/>
      <c r="J383" s="87"/>
      <c r="K383" s="87"/>
      <c r="L383" s="87"/>
      <c r="M383" s="87"/>
    </row>
    <row r="384" spans="3:13" x14ac:dyDescent="0.25">
      <c r="C384" s="93"/>
      <c r="D384" s="95" t="s">
        <v>13</v>
      </c>
      <c r="E384" s="94" t="s">
        <v>25</v>
      </c>
      <c r="F384" s="87"/>
      <c r="G384" s="87"/>
      <c r="H384" s="87"/>
      <c r="I384" s="87"/>
      <c r="J384" s="87"/>
      <c r="K384" s="87"/>
      <c r="L384" s="87"/>
      <c r="M384" s="87"/>
    </row>
    <row r="385" spans="3:13" ht="48" x14ac:dyDescent="0.25">
      <c r="C385" s="93"/>
      <c r="D385" s="95" t="s">
        <v>14</v>
      </c>
      <c r="E385" s="96">
        <v>69</v>
      </c>
      <c r="F385" s="87"/>
      <c r="G385" s="87"/>
      <c r="H385" s="87"/>
      <c r="I385" s="87"/>
      <c r="J385" s="87"/>
      <c r="K385" s="87"/>
      <c r="L385" s="87"/>
      <c r="M385" s="87"/>
    </row>
    <row r="386" spans="3:13" ht="72" x14ac:dyDescent="0.25">
      <c r="C386" s="93" t="s">
        <v>15</v>
      </c>
      <c r="D386" s="95" t="s">
        <v>16</v>
      </c>
      <c r="E386" s="94" t="s">
        <v>26</v>
      </c>
      <c r="F386" s="87"/>
      <c r="G386" s="87"/>
      <c r="H386" s="87"/>
      <c r="I386" s="87"/>
      <c r="J386" s="87"/>
      <c r="K386" s="87"/>
      <c r="L386" s="87"/>
      <c r="M386" s="87"/>
    </row>
    <row r="387" spans="3:13" ht="228" x14ac:dyDescent="0.25">
      <c r="C387" s="93"/>
      <c r="D387" s="95" t="s">
        <v>17</v>
      </c>
      <c r="E387" s="94" t="s">
        <v>169</v>
      </c>
      <c r="F387" s="87"/>
      <c r="G387" s="87"/>
      <c r="H387" s="87"/>
      <c r="I387" s="87"/>
      <c r="J387" s="87"/>
      <c r="K387" s="87"/>
      <c r="L387" s="87"/>
      <c r="M387" s="87"/>
    </row>
    <row r="388" spans="3:13" ht="408" x14ac:dyDescent="0.25">
      <c r="C388" s="93" t="s">
        <v>18</v>
      </c>
      <c r="D388" s="93"/>
      <c r="E388" s="94" t="s">
        <v>232</v>
      </c>
      <c r="F388" s="87"/>
      <c r="G388" s="87"/>
      <c r="H388" s="87"/>
      <c r="I388" s="87"/>
      <c r="J388" s="87"/>
      <c r="K388" s="87"/>
      <c r="L388" s="87"/>
      <c r="M388" s="87"/>
    </row>
    <row r="389" spans="3:13" ht="24" x14ac:dyDescent="0.25">
      <c r="C389" s="93" t="s">
        <v>19</v>
      </c>
      <c r="D389" s="95" t="s">
        <v>20</v>
      </c>
      <c r="E389" s="97" t="s">
        <v>233</v>
      </c>
      <c r="F389" s="87"/>
      <c r="G389" s="87"/>
      <c r="H389" s="87"/>
      <c r="I389" s="87"/>
      <c r="J389" s="87"/>
      <c r="K389" s="87"/>
      <c r="L389" s="87"/>
      <c r="M389" s="87"/>
    </row>
    <row r="390" spans="3:13" ht="24" x14ac:dyDescent="0.25">
      <c r="C390" s="93"/>
      <c r="D390" s="95" t="s">
        <v>21</v>
      </c>
      <c r="E390" s="97" t="s">
        <v>234</v>
      </c>
      <c r="F390" s="87"/>
      <c r="G390" s="87"/>
      <c r="H390" s="87"/>
      <c r="I390" s="87"/>
      <c r="J390" s="87"/>
      <c r="K390" s="87"/>
      <c r="L390" s="87"/>
      <c r="M390" s="87"/>
    </row>
    <row r="391" spans="3:13" ht="24" x14ac:dyDescent="0.25">
      <c r="C391" s="93"/>
      <c r="D391" s="95" t="s">
        <v>166</v>
      </c>
      <c r="E391" s="94" t="s">
        <v>173</v>
      </c>
      <c r="F391" s="87"/>
      <c r="G391" s="87"/>
      <c r="H391" s="87"/>
      <c r="I391" s="87"/>
      <c r="J391" s="87"/>
      <c r="K391" s="87"/>
      <c r="L391" s="87"/>
      <c r="M391" s="87"/>
    </row>
    <row r="392" spans="3:13" ht="72" x14ac:dyDescent="0.25">
      <c r="C392" s="98"/>
      <c r="D392" s="99" t="s">
        <v>167</v>
      </c>
      <c r="E392" s="100" t="s">
        <v>174</v>
      </c>
      <c r="F392" s="87"/>
      <c r="G392" s="87"/>
      <c r="H392" s="87"/>
      <c r="I392" s="87"/>
      <c r="J392" s="87"/>
      <c r="K392" s="87"/>
      <c r="L392" s="87"/>
      <c r="M392" s="87"/>
    </row>
    <row r="393" spans="3:13" x14ac:dyDescent="0.25">
      <c r="C393" s="87"/>
      <c r="D393" s="87"/>
      <c r="E393" s="87"/>
      <c r="F393" s="87"/>
      <c r="G393" s="87"/>
      <c r="H393" s="87"/>
      <c r="I393" s="87"/>
      <c r="J393" s="87"/>
      <c r="K393" s="87"/>
      <c r="L393" s="87"/>
      <c r="M393" s="87"/>
    </row>
    <row r="394" spans="3:13" x14ac:dyDescent="0.25">
      <c r="C394" s="90" t="s">
        <v>256</v>
      </c>
      <c r="D394" s="90"/>
      <c r="E394" s="90"/>
      <c r="F394" s="90"/>
      <c r="G394" s="87"/>
      <c r="H394" s="87"/>
      <c r="I394" s="87"/>
      <c r="J394" s="87"/>
      <c r="K394" s="87"/>
      <c r="L394" s="87"/>
      <c r="M394" s="87"/>
    </row>
    <row r="395" spans="3:13" ht="24.75" x14ac:dyDescent="0.25">
      <c r="C395" s="101" t="s">
        <v>175</v>
      </c>
      <c r="D395" s="102" t="s">
        <v>176</v>
      </c>
      <c r="E395" s="103" t="s">
        <v>177</v>
      </c>
      <c r="F395" s="104" t="s">
        <v>178</v>
      </c>
      <c r="G395" s="87"/>
      <c r="H395" s="87"/>
      <c r="I395" s="87"/>
      <c r="J395" s="87"/>
      <c r="K395" s="87"/>
      <c r="L395" s="87"/>
      <c r="M395" s="87"/>
    </row>
    <row r="396" spans="3:13" x14ac:dyDescent="0.25">
      <c r="C396" s="105" t="s">
        <v>42</v>
      </c>
      <c r="D396" s="106" t="s">
        <v>257</v>
      </c>
      <c r="E396" s="107"/>
      <c r="F396" s="108" t="s">
        <v>179</v>
      </c>
      <c r="G396" s="87"/>
      <c r="H396" s="87"/>
      <c r="I396" s="87"/>
      <c r="J396" s="87"/>
      <c r="K396" s="87"/>
      <c r="L396" s="87"/>
      <c r="M396" s="87"/>
    </row>
    <row r="397" spans="3:13" x14ac:dyDescent="0.25">
      <c r="C397" s="109" t="s">
        <v>235</v>
      </c>
      <c r="D397" s="109"/>
      <c r="E397" s="109"/>
      <c r="F397" s="109"/>
      <c r="G397" s="87"/>
      <c r="H397" s="87"/>
      <c r="I397" s="87"/>
      <c r="J397" s="87"/>
      <c r="K397" s="87"/>
      <c r="L397" s="87"/>
      <c r="M397" s="87"/>
    </row>
    <row r="398" spans="3:13" x14ac:dyDescent="0.25">
      <c r="C398" s="109" t="s">
        <v>181</v>
      </c>
      <c r="D398" s="109"/>
      <c r="E398" s="109"/>
      <c r="F398" s="109"/>
      <c r="G398" s="87"/>
      <c r="H398" s="87"/>
      <c r="I398" s="87"/>
      <c r="J398" s="87"/>
      <c r="K398" s="87"/>
      <c r="L398" s="87"/>
      <c r="M398" s="87"/>
    </row>
    <row r="399" spans="3:13" x14ac:dyDescent="0.25">
      <c r="C399" s="87"/>
      <c r="D399" s="87"/>
      <c r="E399" s="87"/>
      <c r="F399" s="87"/>
      <c r="G399" s="87"/>
      <c r="H399" s="87"/>
      <c r="I399" s="87"/>
      <c r="J399" s="87"/>
      <c r="K399" s="87"/>
      <c r="L399" s="87"/>
      <c r="M399" s="87"/>
    </row>
    <row r="400" spans="3:13" x14ac:dyDescent="0.25">
      <c r="C400" s="90" t="s">
        <v>258</v>
      </c>
      <c r="D400" s="90"/>
      <c r="E400" s="90"/>
      <c r="F400" s="90"/>
      <c r="G400" s="90"/>
      <c r="H400" s="90"/>
      <c r="I400" s="90"/>
      <c r="J400" s="90"/>
      <c r="K400" s="90"/>
      <c r="L400" s="90"/>
      <c r="M400" s="87"/>
    </row>
    <row r="401" spans="3:13" x14ac:dyDescent="0.25">
      <c r="C401" s="110" t="s">
        <v>175</v>
      </c>
      <c r="D401" s="111" t="s">
        <v>108</v>
      </c>
      <c r="E401" s="112" t="s">
        <v>182</v>
      </c>
      <c r="F401" s="112" t="s">
        <v>183</v>
      </c>
      <c r="G401" s="112" t="s">
        <v>184</v>
      </c>
      <c r="H401" s="112" t="s">
        <v>185</v>
      </c>
      <c r="I401" s="112"/>
      <c r="J401" s="112"/>
      <c r="K401" s="112"/>
      <c r="L401" s="113"/>
      <c r="M401" s="87"/>
    </row>
    <row r="402" spans="3:13" ht="24.75" x14ac:dyDescent="0.25">
      <c r="C402" s="101"/>
      <c r="D402" s="114"/>
      <c r="E402" s="115"/>
      <c r="F402" s="115"/>
      <c r="G402" s="115"/>
      <c r="H402" s="103" t="s">
        <v>186</v>
      </c>
      <c r="I402" s="103" t="s">
        <v>187</v>
      </c>
      <c r="J402" s="103" t="s">
        <v>48</v>
      </c>
      <c r="K402" s="103" t="s">
        <v>49</v>
      </c>
      <c r="L402" s="104" t="s">
        <v>188</v>
      </c>
      <c r="M402" s="87"/>
    </row>
    <row r="403" spans="3:13" x14ac:dyDescent="0.25">
      <c r="C403" s="105" t="s">
        <v>42</v>
      </c>
      <c r="D403" s="116" t="s">
        <v>275</v>
      </c>
      <c r="E403" s="117">
        <v>0.10229103000748885</v>
      </c>
      <c r="F403" s="117">
        <v>8.8892388664317035E-2</v>
      </c>
      <c r="G403" s="150">
        <v>29.891986639472869</v>
      </c>
      <c r="H403" s="117">
        <v>0.10229103000748885</v>
      </c>
      <c r="I403" s="117">
        <v>7.6344330285113733</v>
      </c>
      <c r="J403" s="119">
        <v>1</v>
      </c>
      <c r="K403" s="119">
        <v>67</v>
      </c>
      <c r="L403" s="120">
        <v>7.3858092093899257E-3</v>
      </c>
      <c r="M403" s="87"/>
    </row>
    <row r="404" spans="3:13" x14ac:dyDescent="0.25">
      <c r="C404" s="109" t="s">
        <v>189</v>
      </c>
      <c r="D404" s="109"/>
      <c r="E404" s="109"/>
      <c r="F404" s="109"/>
      <c r="G404" s="109"/>
      <c r="H404" s="109"/>
      <c r="I404" s="109"/>
      <c r="J404" s="109"/>
      <c r="K404" s="109"/>
      <c r="L404" s="109"/>
      <c r="M404" s="87"/>
    </row>
    <row r="405" spans="3:13" x14ac:dyDescent="0.25">
      <c r="C405" s="109" t="s">
        <v>236</v>
      </c>
      <c r="D405" s="109"/>
      <c r="E405" s="109"/>
      <c r="F405" s="109"/>
      <c r="G405" s="109"/>
      <c r="H405" s="109"/>
      <c r="I405" s="109"/>
      <c r="J405" s="109"/>
      <c r="K405" s="109"/>
      <c r="L405" s="109"/>
      <c r="M405" s="87"/>
    </row>
    <row r="406" spans="3:13" x14ac:dyDescent="0.25">
      <c r="C406" s="87"/>
      <c r="D406" s="87"/>
      <c r="E406" s="87"/>
      <c r="F406" s="87"/>
      <c r="G406" s="87"/>
      <c r="H406" s="87"/>
      <c r="I406" s="87"/>
      <c r="J406" s="87"/>
      <c r="K406" s="87"/>
      <c r="L406" s="87"/>
      <c r="M406" s="87"/>
    </row>
    <row r="407" spans="3:13" x14ac:dyDescent="0.25">
      <c r="C407" s="90" t="s">
        <v>260</v>
      </c>
      <c r="D407" s="90"/>
      <c r="E407" s="90"/>
      <c r="F407" s="90"/>
      <c r="G407" s="90"/>
      <c r="H407" s="90"/>
      <c r="I407" s="90"/>
      <c r="J407" s="87"/>
      <c r="K407" s="87"/>
      <c r="L407" s="87"/>
      <c r="M407" s="87"/>
    </row>
    <row r="408" spans="3:13" ht="24.75" x14ac:dyDescent="0.25">
      <c r="C408" s="101" t="s">
        <v>175</v>
      </c>
      <c r="D408" s="101"/>
      <c r="E408" s="102" t="s">
        <v>52</v>
      </c>
      <c r="F408" s="103" t="s">
        <v>53</v>
      </c>
      <c r="G408" s="103" t="s">
        <v>54</v>
      </c>
      <c r="H408" s="103" t="s">
        <v>55</v>
      </c>
      <c r="I408" s="104" t="s">
        <v>50</v>
      </c>
      <c r="J408" s="87"/>
      <c r="K408" s="87"/>
      <c r="L408" s="87"/>
      <c r="M408" s="87"/>
    </row>
    <row r="409" spans="3:13" ht="24" x14ac:dyDescent="0.25">
      <c r="C409" s="121" t="s">
        <v>42</v>
      </c>
      <c r="D409" s="122" t="s">
        <v>134</v>
      </c>
      <c r="E409" s="123">
        <v>6821.6015496927212</v>
      </c>
      <c r="F409" s="124">
        <v>1</v>
      </c>
      <c r="G409" s="125">
        <v>6821.6015496927212</v>
      </c>
      <c r="H409" s="125">
        <v>7.6344330285113742</v>
      </c>
      <c r="I409" s="126" t="s">
        <v>276</v>
      </c>
      <c r="J409" s="87"/>
      <c r="K409" s="87"/>
      <c r="L409" s="87"/>
      <c r="M409" s="87"/>
    </row>
    <row r="410" spans="3:13" x14ac:dyDescent="0.25">
      <c r="C410" s="93"/>
      <c r="D410" s="95" t="s">
        <v>191</v>
      </c>
      <c r="E410" s="127">
        <v>59866.567972046432</v>
      </c>
      <c r="F410" s="128">
        <v>67</v>
      </c>
      <c r="G410" s="129">
        <v>893.53086525442438</v>
      </c>
      <c r="H410" s="130"/>
      <c r="I410" s="131"/>
      <c r="J410" s="87"/>
      <c r="K410" s="87"/>
      <c r="L410" s="87"/>
      <c r="M410" s="87"/>
    </row>
    <row r="411" spans="3:13" x14ac:dyDescent="0.25">
      <c r="C411" s="98"/>
      <c r="D411" s="99" t="s">
        <v>44</v>
      </c>
      <c r="E411" s="132">
        <v>66688.169521739153</v>
      </c>
      <c r="F411" s="133">
        <v>68</v>
      </c>
      <c r="G411" s="134"/>
      <c r="H411" s="134"/>
      <c r="I411" s="135"/>
      <c r="J411" s="87"/>
      <c r="K411" s="87"/>
      <c r="L411" s="87"/>
      <c r="M411" s="87"/>
    </row>
    <row r="412" spans="3:13" x14ac:dyDescent="0.25">
      <c r="C412" s="109" t="s">
        <v>235</v>
      </c>
      <c r="D412" s="109"/>
      <c r="E412" s="109"/>
      <c r="F412" s="109"/>
      <c r="G412" s="109"/>
      <c r="H412" s="109"/>
      <c r="I412" s="109"/>
      <c r="J412" s="87"/>
      <c r="K412" s="87"/>
      <c r="L412" s="87"/>
      <c r="M412" s="87"/>
    </row>
    <row r="413" spans="3:13" x14ac:dyDescent="0.25">
      <c r="C413" s="109" t="s">
        <v>192</v>
      </c>
      <c r="D413" s="109"/>
      <c r="E413" s="109"/>
      <c r="F413" s="109"/>
      <c r="G413" s="109"/>
      <c r="H413" s="109"/>
      <c r="I413" s="109"/>
      <c r="J413" s="87"/>
      <c r="K413" s="87"/>
      <c r="L413" s="87"/>
      <c r="M413" s="87"/>
    </row>
    <row r="414" spans="3:13" x14ac:dyDescent="0.25">
      <c r="C414" s="87"/>
      <c r="D414" s="87"/>
      <c r="E414" s="87"/>
      <c r="F414" s="87"/>
      <c r="G414" s="87"/>
      <c r="H414" s="87"/>
      <c r="I414" s="87"/>
      <c r="J414" s="87"/>
      <c r="K414" s="87"/>
      <c r="L414" s="87"/>
      <c r="M414" s="87"/>
    </row>
    <row r="415" spans="3:13" x14ac:dyDescent="0.25">
      <c r="C415" s="90" t="s">
        <v>262</v>
      </c>
      <c r="D415" s="90"/>
      <c r="E415" s="90"/>
      <c r="F415" s="90"/>
      <c r="G415" s="90"/>
      <c r="H415" s="90"/>
      <c r="I415" s="90"/>
      <c r="J415" s="87"/>
      <c r="K415" s="87"/>
      <c r="L415" s="87"/>
      <c r="M415" s="87"/>
    </row>
    <row r="416" spans="3:13" ht="48.75" x14ac:dyDescent="0.25">
      <c r="C416" s="110" t="s">
        <v>175</v>
      </c>
      <c r="D416" s="110"/>
      <c r="E416" s="111" t="s">
        <v>193</v>
      </c>
      <c r="F416" s="112"/>
      <c r="G416" s="136" t="s">
        <v>194</v>
      </c>
      <c r="H416" s="112" t="s">
        <v>195</v>
      </c>
      <c r="I416" s="113" t="s">
        <v>50</v>
      </c>
      <c r="J416" s="87"/>
      <c r="K416" s="87"/>
      <c r="L416" s="87"/>
      <c r="M416" s="87"/>
    </row>
    <row r="417" spans="3:13" x14ac:dyDescent="0.25">
      <c r="C417" s="101"/>
      <c r="D417" s="101"/>
      <c r="E417" s="102" t="s">
        <v>196</v>
      </c>
      <c r="F417" s="103" t="s">
        <v>35</v>
      </c>
      <c r="G417" s="103" t="s">
        <v>197</v>
      </c>
      <c r="H417" s="115"/>
      <c r="I417" s="137"/>
      <c r="J417" s="87"/>
      <c r="K417" s="87"/>
      <c r="L417" s="87"/>
      <c r="M417" s="87"/>
    </row>
    <row r="418" spans="3:13" ht="24" x14ac:dyDescent="0.25">
      <c r="C418" s="121" t="s">
        <v>42</v>
      </c>
      <c r="D418" s="122" t="s">
        <v>198</v>
      </c>
      <c r="E418" s="123">
        <v>-302.51197740417138</v>
      </c>
      <c r="F418" s="125">
        <v>132.30044293377236</v>
      </c>
      <c r="G418" s="138"/>
      <c r="H418" s="125">
        <v>-2.2865530205035247</v>
      </c>
      <c r="I418" s="139">
        <v>2.5388891292588252E-2</v>
      </c>
      <c r="J418" s="87"/>
      <c r="K418" s="87"/>
      <c r="L418" s="87"/>
      <c r="M418" s="87"/>
    </row>
    <row r="419" spans="3:13" x14ac:dyDescent="0.25">
      <c r="C419" s="98"/>
      <c r="D419" s="99" t="s">
        <v>102</v>
      </c>
      <c r="E419" s="132">
        <v>0.10118094841745551</v>
      </c>
      <c r="F419" s="140">
        <v>3.6619326379349428E-2</v>
      </c>
      <c r="G419" s="140">
        <v>0.31982968906511605</v>
      </c>
      <c r="H419" s="140">
        <v>2.7630477789049124</v>
      </c>
      <c r="I419" s="141">
        <v>7.3858092093899257E-3</v>
      </c>
      <c r="J419" s="87"/>
      <c r="K419" s="87"/>
      <c r="L419" s="87"/>
      <c r="M419" s="87"/>
    </row>
    <row r="420" spans="3:13" x14ac:dyDescent="0.25">
      <c r="C420" s="109" t="s">
        <v>235</v>
      </c>
      <c r="D420" s="109"/>
      <c r="E420" s="109"/>
      <c r="F420" s="109"/>
      <c r="G420" s="109"/>
      <c r="H420" s="109"/>
      <c r="I420" s="109"/>
      <c r="J420" s="87"/>
      <c r="K420" s="87"/>
      <c r="L420" s="87"/>
      <c r="M420" s="87"/>
    </row>
    <row r="421" spans="3:13" x14ac:dyDescent="0.25">
      <c r="C421" s="87"/>
      <c r="D421" s="87"/>
      <c r="E421" s="87"/>
      <c r="F421" s="87"/>
      <c r="G421" s="87"/>
      <c r="H421" s="87"/>
      <c r="I421" s="87"/>
      <c r="J421" s="87"/>
      <c r="K421" s="87"/>
      <c r="L421" s="87"/>
      <c r="M421" s="87"/>
    </row>
    <row r="422" spans="3:13" x14ac:dyDescent="0.25">
      <c r="C422" s="90" t="s">
        <v>263</v>
      </c>
      <c r="D422" s="90"/>
      <c r="E422" s="90"/>
      <c r="F422" s="90"/>
      <c r="G422" s="90"/>
      <c r="H422" s="90"/>
      <c r="I422" s="87"/>
      <c r="J422" s="87"/>
      <c r="K422" s="87"/>
      <c r="L422" s="87"/>
      <c r="M422" s="87"/>
    </row>
    <row r="423" spans="3:13" ht="24.75" x14ac:dyDescent="0.25">
      <c r="C423" s="101" t="s">
        <v>0</v>
      </c>
      <c r="D423" s="102" t="s">
        <v>37</v>
      </c>
      <c r="E423" s="103" t="s">
        <v>38</v>
      </c>
      <c r="F423" s="103" t="s">
        <v>33</v>
      </c>
      <c r="G423" s="103" t="s">
        <v>34</v>
      </c>
      <c r="H423" s="104" t="s">
        <v>32</v>
      </c>
      <c r="I423" s="87"/>
      <c r="J423" s="87"/>
      <c r="K423" s="87"/>
      <c r="L423" s="87"/>
      <c r="M423" s="87"/>
    </row>
    <row r="424" spans="3:13" ht="24" x14ac:dyDescent="0.25">
      <c r="C424" s="122" t="s">
        <v>199</v>
      </c>
      <c r="D424" s="151">
        <v>38.7713623046875</v>
      </c>
      <c r="E424" s="144">
        <v>92.194900512695313</v>
      </c>
      <c r="F424" s="144">
        <v>62.905217391304362</v>
      </c>
      <c r="G424" s="152">
        <v>10.015870898150686</v>
      </c>
      <c r="H424" s="145">
        <v>69</v>
      </c>
      <c r="I424" s="87"/>
      <c r="J424" s="87"/>
      <c r="K424" s="87"/>
      <c r="L424" s="87"/>
      <c r="M424" s="87"/>
    </row>
    <row r="425" spans="3:13" x14ac:dyDescent="0.25">
      <c r="C425" s="95" t="s">
        <v>191</v>
      </c>
      <c r="D425" s="153">
        <v>-52.145797729492188</v>
      </c>
      <c r="E425" s="154">
        <v>128.51820373535156</v>
      </c>
      <c r="F425" s="154">
        <v>-5.2518376121398706E-15</v>
      </c>
      <c r="G425" s="154">
        <v>29.671378556974251</v>
      </c>
      <c r="H425" s="148">
        <v>69</v>
      </c>
      <c r="I425" s="87"/>
      <c r="J425" s="87"/>
      <c r="K425" s="87"/>
      <c r="L425" s="87"/>
      <c r="M425" s="87"/>
    </row>
    <row r="426" spans="3:13" ht="36" x14ac:dyDescent="0.25">
      <c r="C426" s="95" t="s">
        <v>200</v>
      </c>
      <c r="D426" s="127">
        <v>-2.4095613956451416</v>
      </c>
      <c r="E426" s="129">
        <v>2.9243273735046387</v>
      </c>
      <c r="F426" s="129">
        <v>1.826236424564569E-15</v>
      </c>
      <c r="G426" s="129">
        <v>0.99999999999999989</v>
      </c>
      <c r="H426" s="148">
        <v>69</v>
      </c>
      <c r="I426" s="87"/>
      <c r="J426" s="87"/>
      <c r="K426" s="87"/>
      <c r="L426" s="87"/>
      <c r="M426" s="87"/>
    </row>
    <row r="427" spans="3:13" ht="24" x14ac:dyDescent="0.25">
      <c r="C427" s="99" t="s">
        <v>201</v>
      </c>
      <c r="D427" s="132">
        <v>-1.7444741725921631</v>
      </c>
      <c r="E427" s="140">
        <v>4.2994198799133301</v>
      </c>
      <c r="F427" s="140">
        <v>-1.5687934043616343E-16</v>
      </c>
      <c r="G427" s="140">
        <v>0.99261982533448279</v>
      </c>
      <c r="H427" s="149">
        <v>69</v>
      </c>
      <c r="I427" s="87"/>
      <c r="J427" s="87"/>
      <c r="K427" s="87"/>
      <c r="L427" s="87"/>
      <c r="M427" s="87"/>
    </row>
    <row r="428" spans="3:13" x14ac:dyDescent="0.25">
      <c r="C428" s="109" t="s">
        <v>235</v>
      </c>
      <c r="D428" s="109"/>
      <c r="E428" s="109"/>
      <c r="F428" s="109"/>
      <c r="G428" s="109"/>
      <c r="H428" s="109"/>
      <c r="I428" s="87"/>
      <c r="J428" s="87"/>
      <c r="K428" s="87"/>
      <c r="L428" s="87"/>
      <c r="M428" s="87"/>
    </row>
    <row r="429" spans="3:13" x14ac:dyDescent="0.25">
      <c r="C429" s="87"/>
      <c r="D429" s="87"/>
      <c r="E429" s="87"/>
      <c r="F429" s="87"/>
      <c r="G429" s="87"/>
      <c r="H429" s="87"/>
      <c r="I429" s="87"/>
      <c r="J429" s="87"/>
      <c r="K429" s="87"/>
      <c r="L429" s="87"/>
      <c r="M429" s="87"/>
    </row>
    <row r="430" spans="3:13" x14ac:dyDescent="0.25">
      <c r="C430" s="87"/>
      <c r="D430" s="87"/>
      <c r="E430" s="87"/>
      <c r="F430" s="87"/>
      <c r="G430" s="87"/>
      <c r="H430" s="87"/>
      <c r="I430" s="87"/>
      <c r="J430" s="87"/>
      <c r="K430" s="87"/>
      <c r="L430" s="87"/>
      <c r="M430" s="87"/>
    </row>
    <row r="431" spans="3:13" ht="18" x14ac:dyDescent="0.25">
      <c r="C431" s="89" t="s">
        <v>202</v>
      </c>
      <c r="D431" s="87"/>
      <c r="E431" s="87"/>
      <c r="F431" s="87"/>
      <c r="G431" s="87"/>
      <c r="H431" s="87"/>
      <c r="I431" s="87"/>
      <c r="J431" s="87"/>
      <c r="K431" s="87"/>
      <c r="L431" s="87"/>
      <c r="M431" s="87"/>
    </row>
    <row r="432" spans="3:13" x14ac:dyDescent="0.25">
      <c r="C432" s="87"/>
      <c r="D432" s="87"/>
      <c r="E432" s="87"/>
      <c r="F432" s="87"/>
      <c r="G432" s="87"/>
      <c r="H432" s="87"/>
      <c r="I432" s="87"/>
      <c r="J432" s="87"/>
      <c r="K432" s="87"/>
      <c r="L432" s="87"/>
      <c r="M432" s="87"/>
    </row>
    <row r="433" spans="3:13" x14ac:dyDescent="0.25">
      <c r="C433" s="87"/>
      <c r="D433" s="87"/>
      <c r="E433" s="87"/>
      <c r="F433" s="87"/>
      <c r="G433" s="87"/>
      <c r="H433" s="87"/>
      <c r="I433" s="87"/>
      <c r="J433" s="87"/>
      <c r="K433" s="87"/>
      <c r="L433" s="87"/>
      <c r="M433" s="87"/>
    </row>
    <row r="434" spans="3:13" x14ac:dyDescent="0.25">
      <c r="C434" s="87"/>
      <c r="D434" s="87"/>
      <c r="E434" s="87"/>
      <c r="F434" s="87"/>
      <c r="G434" s="87"/>
      <c r="H434" s="87"/>
      <c r="I434" s="87"/>
      <c r="J434" s="87"/>
      <c r="K434" s="87"/>
      <c r="L434" s="87"/>
      <c r="M434" s="87"/>
    </row>
    <row r="435" spans="3:13" x14ac:dyDescent="0.25">
      <c r="C435" s="87"/>
      <c r="D435" s="87"/>
      <c r="E435" s="87"/>
      <c r="F435" s="87"/>
      <c r="G435" s="87"/>
      <c r="H435" s="87"/>
      <c r="I435" s="87"/>
      <c r="J435" s="87"/>
      <c r="K435" s="87"/>
      <c r="L435" s="87"/>
      <c r="M435" s="87"/>
    </row>
    <row r="436" spans="3:13" x14ac:dyDescent="0.25">
      <c r="C436" s="88" t="s">
        <v>158</v>
      </c>
      <c r="D436" s="87"/>
      <c r="E436" s="87"/>
      <c r="F436" s="87"/>
      <c r="G436" s="87"/>
      <c r="H436" s="87"/>
      <c r="I436" s="87"/>
      <c r="J436" s="87"/>
      <c r="K436" s="87"/>
      <c r="L436" s="87"/>
      <c r="M436" s="87"/>
    </row>
    <row r="437" spans="3:13" x14ac:dyDescent="0.25">
      <c r="C437" s="88" t="s">
        <v>159</v>
      </c>
      <c r="D437" s="87"/>
      <c r="E437" s="87"/>
      <c r="F437" s="87"/>
      <c r="G437" s="87"/>
      <c r="H437" s="87"/>
      <c r="I437" s="87"/>
      <c r="J437" s="87"/>
      <c r="K437" s="87"/>
      <c r="L437" s="87"/>
      <c r="M437" s="87"/>
    </row>
    <row r="438" spans="3:13" x14ac:dyDescent="0.25">
      <c r="C438" s="88" t="s">
        <v>160</v>
      </c>
      <c r="D438" s="87"/>
      <c r="E438" s="87"/>
      <c r="F438" s="87"/>
      <c r="G438" s="87"/>
      <c r="H438" s="87"/>
      <c r="I438" s="87"/>
      <c r="J438" s="87"/>
      <c r="K438" s="87"/>
      <c r="L438" s="87"/>
      <c r="M438" s="87"/>
    </row>
    <row r="439" spans="3:13" x14ac:dyDescent="0.25">
      <c r="C439" s="88" t="s">
        <v>161</v>
      </c>
      <c r="D439" s="87"/>
      <c r="E439" s="87"/>
      <c r="F439" s="87"/>
      <c r="G439" s="87"/>
      <c r="H439" s="87"/>
      <c r="I439" s="87"/>
      <c r="J439" s="87"/>
      <c r="K439" s="87"/>
      <c r="L439" s="87"/>
      <c r="M439" s="87"/>
    </row>
    <row r="440" spans="3:13" x14ac:dyDescent="0.25">
      <c r="C440" s="88" t="s">
        <v>162</v>
      </c>
      <c r="D440" s="87"/>
      <c r="E440" s="87"/>
      <c r="F440" s="87"/>
      <c r="G440" s="87"/>
      <c r="H440" s="87"/>
      <c r="I440" s="87"/>
      <c r="J440" s="87"/>
      <c r="K440" s="87"/>
      <c r="L440" s="87"/>
      <c r="M440" s="87"/>
    </row>
    <row r="441" spans="3:13" x14ac:dyDescent="0.25">
      <c r="C441" s="88" t="s">
        <v>237</v>
      </c>
      <c r="D441" s="87"/>
      <c r="E441" s="87"/>
      <c r="F441" s="87"/>
      <c r="G441" s="87"/>
      <c r="H441" s="87"/>
      <c r="I441" s="87"/>
      <c r="J441" s="87"/>
      <c r="K441" s="87"/>
      <c r="L441" s="87"/>
      <c r="M441" s="87"/>
    </row>
    <row r="442" spans="3:13" x14ac:dyDescent="0.25">
      <c r="C442" s="88" t="s">
        <v>203</v>
      </c>
      <c r="D442" s="87"/>
      <c r="E442" s="87"/>
      <c r="F442" s="87"/>
      <c r="G442" s="87"/>
      <c r="H442" s="87"/>
      <c r="I442" s="87"/>
      <c r="J442" s="87"/>
      <c r="K442" s="87"/>
      <c r="L442" s="87"/>
      <c r="M442" s="87"/>
    </row>
    <row r="443" spans="3:13" x14ac:dyDescent="0.25">
      <c r="C443" s="88" t="s">
        <v>165</v>
      </c>
      <c r="D443" s="87"/>
      <c r="E443" s="87"/>
      <c r="F443" s="87"/>
      <c r="G443" s="87"/>
      <c r="H443" s="87"/>
      <c r="I443" s="87"/>
      <c r="J443" s="87"/>
      <c r="K443" s="87"/>
      <c r="L443" s="87"/>
      <c r="M443" s="87"/>
    </row>
    <row r="444" spans="3:13" x14ac:dyDescent="0.25">
      <c r="C444" s="87"/>
      <c r="D444" s="87"/>
      <c r="E444" s="87"/>
      <c r="F444" s="87"/>
      <c r="G444" s="87"/>
      <c r="H444" s="87"/>
      <c r="I444" s="87"/>
      <c r="J444" s="87"/>
      <c r="K444" s="87"/>
      <c r="L444" s="87"/>
      <c r="M444" s="87"/>
    </row>
    <row r="445" spans="3:13" x14ac:dyDescent="0.25">
      <c r="C445" s="87"/>
      <c r="D445" s="87"/>
      <c r="E445" s="87"/>
      <c r="F445" s="87"/>
      <c r="G445" s="87"/>
      <c r="H445" s="87"/>
      <c r="I445" s="87"/>
      <c r="J445" s="87"/>
      <c r="K445" s="87"/>
      <c r="L445" s="87"/>
      <c r="M445" s="87"/>
    </row>
    <row r="446" spans="3:13" ht="18" x14ac:dyDescent="0.25">
      <c r="C446" s="89" t="s">
        <v>134</v>
      </c>
      <c r="D446" s="87"/>
      <c r="E446" s="87"/>
      <c r="F446" s="87"/>
      <c r="G446" s="87"/>
      <c r="H446" s="87"/>
      <c r="I446" s="87"/>
      <c r="J446" s="87"/>
      <c r="K446" s="87"/>
      <c r="L446" s="87"/>
      <c r="M446" s="87"/>
    </row>
    <row r="447" spans="3:13" x14ac:dyDescent="0.25">
      <c r="C447" s="87"/>
      <c r="D447" s="87"/>
      <c r="E447" s="87"/>
      <c r="F447" s="87"/>
      <c r="G447" s="87"/>
      <c r="H447" s="87"/>
      <c r="I447" s="87"/>
      <c r="J447" s="87"/>
      <c r="K447" s="87"/>
      <c r="L447" s="87"/>
      <c r="M447" s="87"/>
    </row>
    <row r="448" spans="3:13" x14ac:dyDescent="0.25">
      <c r="C448" s="90" t="s">
        <v>5</v>
      </c>
      <c r="D448" s="90"/>
      <c r="E448" s="90"/>
      <c r="F448" s="87"/>
      <c r="G448" s="87"/>
      <c r="H448" s="87"/>
      <c r="I448" s="87"/>
      <c r="J448" s="87"/>
      <c r="K448" s="87"/>
      <c r="L448" s="87"/>
      <c r="M448" s="87"/>
    </row>
    <row r="449" spans="3:13" x14ac:dyDescent="0.25">
      <c r="C449" s="91" t="s">
        <v>6</v>
      </c>
      <c r="D449" s="91"/>
      <c r="E449" s="92" t="s">
        <v>238</v>
      </c>
      <c r="F449" s="87"/>
      <c r="G449" s="87"/>
      <c r="H449" s="87"/>
      <c r="I449" s="87"/>
      <c r="J449" s="87"/>
      <c r="K449" s="87"/>
      <c r="L449" s="87"/>
      <c r="M449" s="87"/>
    </row>
    <row r="450" spans="3:13" x14ac:dyDescent="0.25">
      <c r="C450" s="93" t="s">
        <v>7</v>
      </c>
      <c r="D450" s="93"/>
      <c r="E450" s="94" t="s">
        <v>0</v>
      </c>
      <c r="F450" s="87"/>
      <c r="G450" s="87"/>
      <c r="H450" s="87"/>
      <c r="I450" s="87"/>
      <c r="J450" s="87"/>
      <c r="K450" s="87"/>
      <c r="L450" s="87"/>
      <c r="M450" s="87"/>
    </row>
    <row r="451" spans="3:13" ht="108" x14ac:dyDescent="0.25">
      <c r="C451" s="93" t="s">
        <v>8</v>
      </c>
      <c r="D451" s="95" t="s">
        <v>9</v>
      </c>
      <c r="E451" s="94" t="s">
        <v>23</v>
      </c>
      <c r="F451" s="87"/>
      <c r="G451" s="87"/>
      <c r="H451" s="87"/>
      <c r="I451" s="87"/>
      <c r="J451" s="87"/>
      <c r="K451" s="87"/>
      <c r="L451" s="87"/>
      <c r="M451" s="87"/>
    </row>
    <row r="452" spans="3:13" ht="24" x14ac:dyDescent="0.25">
      <c r="C452" s="93"/>
      <c r="D452" s="95" t="s">
        <v>10</v>
      </c>
      <c r="E452" s="94" t="s">
        <v>24</v>
      </c>
      <c r="F452" s="87"/>
      <c r="G452" s="87"/>
      <c r="H452" s="87"/>
      <c r="I452" s="87"/>
      <c r="J452" s="87"/>
      <c r="K452" s="87"/>
      <c r="L452" s="87"/>
      <c r="M452" s="87"/>
    </row>
    <row r="453" spans="3:13" x14ac:dyDescent="0.25">
      <c r="C453" s="93"/>
      <c r="D453" s="95" t="s">
        <v>11</v>
      </c>
      <c r="E453" s="94" t="s">
        <v>25</v>
      </c>
      <c r="F453" s="87"/>
      <c r="G453" s="87"/>
      <c r="H453" s="87"/>
      <c r="I453" s="87"/>
      <c r="J453" s="87"/>
      <c r="K453" s="87"/>
      <c r="L453" s="87"/>
      <c r="M453" s="87"/>
    </row>
    <row r="454" spans="3:13" x14ac:dyDescent="0.25">
      <c r="C454" s="93"/>
      <c r="D454" s="95" t="s">
        <v>12</v>
      </c>
      <c r="E454" s="94" t="s">
        <v>25</v>
      </c>
      <c r="F454" s="87"/>
      <c r="G454" s="87"/>
      <c r="H454" s="87"/>
      <c r="I454" s="87"/>
      <c r="J454" s="87"/>
      <c r="K454" s="87"/>
      <c r="L454" s="87"/>
      <c r="M454" s="87"/>
    </row>
    <row r="455" spans="3:13" x14ac:dyDescent="0.25">
      <c r="C455" s="93"/>
      <c r="D455" s="95" t="s">
        <v>13</v>
      </c>
      <c r="E455" s="94" t="s">
        <v>25</v>
      </c>
      <c r="F455" s="87"/>
      <c r="G455" s="87"/>
      <c r="H455" s="87"/>
      <c r="I455" s="87"/>
      <c r="J455" s="87"/>
      <c r="K455" s="87"/>
      <c r="L455" s="87"/>
      <c r="M455" s="87"/>
    </row>
    <row r="456" spans="3:13" ht="48" x14ac:dyDescent="0.25">
      <c r="C456" s="93"/>
      <c r="D456" s="95" t="s">
        <v>14</v>
      </c>
      <c r="E456" s="96">
        <v>69</v>
      </c>
      <c r="F456" s="87"/>
      <c r="G456" s="87"/>
      <c r="H456" s="87"/>
      <c r="I456" s="87"/>
      <c r="J456" s="87"/>
      <c r="K456" s="87"/>
      <c r="L456" s="87"/>
      <c r="M456" s="87"/>
    </row>
    <row r="457" spans="3:13" ht="72" x14ac:dyDescent="0.25">
      <c r="C457" s="93" t="s">
        <v>15</v>
      </c>
      <c r="D457" s="95" t="s">
        <v>16</v>
      </c>
      <c r="E457" s="94" t="s">
        <v>26</v>
      </c>
      <c r="F457" s="87"/>
      <c r="G457" s="87"/>
      <c r="H457" s="87"/>
      <c r="I457" s="87"/>
      <c r="J457" s="87"/>
      <c r="K457" s="87"/>
      <c r="L457" s="87"/>
      <c r="M457" s="87"/>
    </row>
    <row r="458" spans="3:13" ht="228" x14ac:dyDescent="0.25">
      <c r="C458" s="93"/>
      <c r="D458" s="95" t="s">
        <v>17</v>
      </c>
      <c r="E458" s="94" t="s">
        <v>169</v>
      </c>
      <c r="F458" s="87"/>
      <c r="G458" s="87"/>
      <c r="H458" s="87"/>
      <c r="I458" s="87"/>
      <c r="J458" s="87"/>
      <c r="K458" s="87"/>
      <c r="L458" s="87"/>
      <c r="M458" s="87"/>
    </row>
    <row r="459" spans="3:13" ht="409.5" x14ac:dyDescent="0.25">
      <c r="C459" s="93" t="s">
        <v>18</v>
      </c>
      <c r="D459" s="93"/>
      <c r="E459" s="94" t="s">
        <v>239</v>
      </c>
      <c r="F459" s="87"/>
      <c r="G459" s="87"/>
      <c r="H459" s="87"/>
      <c r="I459" s="87"/>
      <c r="J459" s="87"/>
      <c r="K459" s="87"/>
      <c r="L459" s="87"/>
      <c r="M459" s="87"/>
    </row>
    <row r="460" spans="3:13" ht="24" x14ac:dyDescent="0.25">
      <c r="C460" s="93" t="s">
        <v>19</v>
      </c>
      <c r="D460" s="95" t="s">
        <v>20</v>
      </c>
      <c r="E460" s="97" t="s">
        <v>240</v>
      </c>
      <c r="F460" s="87"/>
      <c r="G460" s="87"/>
      <c r="H460" s="87"/>
      <c r="I460" s="87"/>
      <c r="J460" s="87"/>
      <c r="K460" s="87"/>
      <c r="L460" s="87"/>
      <c r="M460" s="87"/>
    </row>
    <row r="461" spans="3:13" ht="24" x14ac:dyDescent="0.25">
      <c r="C461" s="93"/>
      <c r="D461" s="95" t="s">
        <v>21</v>
      </c>
      <c r="E461" s="97" t="s">
        <v>241</v>
      </c>
      <c r="F461" s="87"/>
      <c r="G461" s="87"/>
      <c r="H461" s="87"/>
      <c r="I461" s="87"/>
      <c r="J461" s="87"/>
      <c r="K461" s="87"/>
      <c r="L461" s="87"/>
      <c r="M461" s="87"/>
    </row>
    <row r="462" spans="3:13" ht="24" x14ac:dyDescent="0.25">
      <c r="C462" s="93"/>
      <c r="D462" s="95" t="s">
        <v>166</v>
      </c>
      <c r="E462" s="94" t="s">
        <v>173</v>
      </c>
      <c r="F462" s="87"/>
      <c r="G462" s="87"/>
      <c r="H462" s="87"/>
      <c r="I462" s="87"/>
      <c r="J462" s="87"/>
      <c r="K462" s="87"/>
      <c r="L462" s="87"/>
      <c r="M462" s="87"/>
    </row>
    <row r="463" spans="3:13" ht="72" x14ac:dyDescent="0.25">
      <c r="C463" s="98"/>
      <c r="D463" s="99" t="s">
        <v>167</v>
      </c>
      <c r="E463" s="100" t="s">
        <v>174</v>
      </c>
      <c r="F463" s="87"/>
      <c r="G463" s="87"/>
      <c r="H463" s="87"/>
      <c r="I463" s="87"/>
      <c r="J463" s="87"/>
      <c r="K463" s="87"/>
      <c r="L463" s="87"/>
      <c r="M463" s="87"/>
    </row>
    <row r="464" spans="3:13" x14ac:dyDescent="0.25">
      <c r="C464" s="87"/>
      <c r="D464" s="87"/>
      <c r="E464" s="87"/>
      <c r="F464" s="87"/>
      <c r="G464" s="87"/>
      <c r="H464" s="87"/>
      <c r="I464" s="87"/>
      <c r="J464" s="87"/>
      <c r="K464" s="87"/>
      <c r="L464" s="87"/>
      <c r="M464" s="87"/>
    </row>
    <row r="465" spans="3:13" x14ac:dyDescent="0.25">
      <c r="C465" s="90" t="s">
        <v>256</v>
      </c>
      <c r="D465" s="90"/>
      <c r="E465" s="90"/>
      <c r="F465" s="90"/>
      <c r="G465" s="87"/>
      <c r="H465" s="87"/>
      <c r="I465" s="87"/>
      <c r="J465" s="87"/>
      <c r="K465" s="87"/>
      <c r="L465" s="87"/>
      <c r="M465" s="87"/>
    </row>
    <row r="466" spans="3:13" ht="24.75" x14ac:dyDescent="0.25">
      <c r="C466" s="101" t="s">
        <v>175</v>
      </c>
      <c r="D466" s="102" t="s">
        <v>176</v>
      </c>
      <c r="E466" s="103" t="s">
        <v>177</v>
      </c>
      <c r="F466" s="104" t="s">
        <v>178</v>
      </c>
      <c r="G466" s="87"/>
      <c r="H466" s="87"/>
      <c r="I466" s="87"/>
      <c r="J466" s="87"/>
      <c r="K466" s="87"/>
      <c r="L466" s="87"/>
      <c r="M466" s="87"/>
    </row>
    <row r="467" spans="3:13" ht="25.5" x14ac:dyDescent="0.25">
      <c r="C467" s="105" t="s">
        <v>42</v>
      </c>
      <c r="D467" s="106" t="s">
        <v>264</v>
      </c>
      <c r="E467" s="107"/>
      <c r="F467" s="108" t="s">
        <v>179</v>
      </c>
      <c r="G467" s="87"/>
      <c r="H467" s="87"/>
      <c r="I467" s="87"/>
      <c r="J467" s="87"/>
      <c r="K467" s="87"/>
      <c r="L467" s="87"/>
      <c r="M467" s="87"/>
    </row>
    <row r="468" spans="3:13" x14ac:dyDescent="0.25">
      <c r="C468" s="109" t="s">
        <v>235</v>
      </c>
      <c r="D468" s="109"/>
      <c r="E468" s="109"/>
      <c r="F468" s="109"/>
      <c r="G468" s="87"/>
      <c r="H468" s="87"/>
      <c r="I468" s="87"/>
      <c r="J468" s="87"/>
      <c r="K468" s="87"/>
      <c r="L468" s="87"/>
      <c r="M468" s="87"/>
    </row>
    <row r="469" spans="3:13" x14ac:dyDescent="0.25">
      <c r="C469" s="109" t="s">
        <v>181</v>
      </c>
      <c r="D469" s="109"/>
      <c r="E469" s="109"/>
      <c r="F469" s="109"/>
      <c r="G469" s="87"/>
      <c r="H469" s="87"/>
      <c r="I469" s="87"/>
      <c r="J469" s="87"/>
      <c r="K469" s="87"/>
      <c r="L469" s="87"/>
      <c r="M469" s="87"/>
    </row>
    <row r="470" spans="3:13" x14ac:dyDescent="0.25">
      <c r="C470" s="87"/>
      <c r="D470" s="87"/>
      <c r="E470" s="87"/>
      <c r="F470" s="87"/>
      <c r="G470" s="87"/>
      <c r="H470" s="87"/>
      <c r="I470" s="87"/>
      <c r="J470" s="87"/>
      <c r="K470" s="87"/>
      <c r="L470" s="87"/>
      <c r="M470" s="87"/>
    </row>
    <row r="471" spans="3:13" x14ac:dyDescent="0.25">
      <c r="C471" s="90" t="s">
        <v>258</v>
      </c>
      <c r="D471" s="90"/>
      <c r="E471" s="90"/>
      <c r="F471" s="90"/>
      <c r="G471" s="90"/>
      <c r="H471" s="90"/>
      <c r="I471" s="90"/>
      <c r="J471" s="90"/>
      <c r="K471" s="90"/>
      <c r="L471" s="90"/>
      <c r="M471" s="87"/>
    </row>
    <row r="472" spans="3:13" x14ac:dyDescent="0.25">
      <c r="C472" s="110" t="s">
        <v>175</v>
      </c>
      <c r="D472" s="111" t="s">
        <v>108</v>
      </c>
      <c r="E472" s="112" t="s">
        <v>182</v>
      </c>
      <c r="F472" s="112" t="s">
        <v>183</v>
      </c>
      <c r="G472" s="112" t="s">
        <v>184</v>
      </c>
      <c r="H472" s="112" t="s">
        <v>185</v>
      </c>
      <c r="I472" s="112"/>
      <c r="J472" s="112"/>
      <c r="K472" s="112"/>
      <c r="L472" s="113"/>
      <c r="M472" s="87"/>
    </row>
    <row r="473" spans="3:13" ht="24.75" x14ac:dyDescent="0.25">
      <c r="C473" s="101"/>
      <c r="D473" s="114"/>
      <c r="E473" s="115"/>
      <c r="F473" s="115"/>
      <c r="G473" s="115"/>
      <c r="H473" s="103" t="s">
        <v>186</v>
      </c>
      <c r="I473" s="103" t="s">
        <v>187</v>
      </c>
      <c r="J473" s="103" t="s">
        <v>48</v>
      </c>
      <c r="K473" s="103" t="s">
        <v>49</v>
      </c>
      <c r="L473" s="104" t="s">
        <v>188</v>
      </c>
      <c r="M473" s="87"/>
    </row>
    <row r="474" spans="3:13" x14ac:dyDescent="0.25">
      <c r="C474" s="105" t="s">
        <v>42</v>
      </c>
      <c r="D474" s="116" t="s">
        <v>277</v>
      </c>
      <c r="E474" s="117">
        <v>2.4634370002704742E-2</v>
      </c>
      <c r="F474" s="117">
        <v>1.0076674032595857E-2</v>
      </c>
      <c r="G474" s="150">
        <v>31.158082365584701</v>
      </c>
      <c r="H474" s="117">
        <v>2.4634370002704742E-2</v>
      </c>
      <c r="I474" s="117">
        <v>1.6921887950734891</v>
      </c>
      <c r="J474" s="119">
        <v>1</v>
      </c>
      <c r="K474" s="119">
        <v>67</v>
      </c>
      <c r="L474" s="120">
        <v>0.19776895567966341</v>
      </c>
      <c r="M474" s="87"/>
    </row>
    <row r="475" spans="3:13" x14ac:dyDescent="0.25">
      <c r="C475" s="109" t="s">
        <v>208</v>
      </c>
      <c r="D475" s="109"/>
      <c r="E475" s="109"/>
      <c r="F475" s="109"/>
      <c r="G475" s="109"/>
      <c r="H475" s="109"/>
      <c r="I475" s="109"/>
      <c r="J475" s="109"/>
      <c r="K475" s="109"/>
      <c r="L475" s="109"/>
      <c r="M475" s="87"/>
    </row>
    <row r="476" spans="3:13" x14ac:dyDescent="0.25">
      <c r="C476" s="109" t="s">
        <v>236</v>
      </c>
      <c r="D476" s="109"/>
      <c r="E476" s="109"/>
      <c r="F476" s="109"/>
      <c r="G476" s="109"/>
      <c r="H476" s="109"/>
      <c r="I476" s="109"/>
      <c r="J476" s="109"/>
      <c r="K476" s="109"/>
      <c r="L476" s="109"/>
      <c r="M476" s="87"/>
    </row>
    <row r="477" spans="3:13" x14ac:dyDescent="0.25">
      <c r="C477" s="87"/>
      <c r="D477" s="87"/>
      <c r="E477" s="87"/>
      <c r="F477" s="87"/>
      <c r="G477" s="87"/>
      <c r="H477" s="87"/>
      <c r="I477" s="87"/>
      <c r="J477" s="87"/>
      <c r="K477" s="87"/>
      <c r="L477" s="87"/>
      <c r="M477" s="87"/>
    </row>
    <row r="478" spans="3:13" x14ac:dyDescent="0.25">
      <c r="C478" s="90" t="s">
        <v>260</v>
      </c>
      <c r="D478" s="90"/>
      <c r="E478" s="90"/>
      <c r="F478" s="90"/>
      <c r="G478" s="90"/>
      <c r="H478" s="90"/>
      <c r="I478" s="90"/>
      <c r="J478" s="87"/>
      <c r="K478" s="87"/>
      <c r="L478" s="87"/>
      <c r="M478" s="87"/>
    </row>
    <row r="479" spans="3:13" ht="24.75" x14ac:dyDescent="0.25">
      <c r="C479" s="101" t="s">
        <v>175</v>
      </c>
      <c r="D479" s="101"/>
      <c r="E479" s="102" t="s">
        <v>52</v>
      </c>
      <c r="F479" s="103" t="s">
        <v>53</v>
      </c>
      <c r="G479" s="103" t="s">
        <v>54</v>
      </c>
      <c r="H479" s="103" t="s">
        <v>55</v>
      </c>
      <c r="I479" s="104" t="s">
        <v>50</v>
      </c>
      <c r="J479" s="87"/>
      <c r="K479" s="87"/>
      <c r="L479" s="87"/>
      <c r="M479" s="87"/>
    </row>
    <row r="480" spans="3:13" ht="24" x14ac:dyDescent="0.25">
      <c r="C480" s="121" t="s">
        <v>42</v>
      </c>
      <c r="D480" s="122" t="s">
        <v>134</v>
      </c>
      <c r="E480" s="123">
        <v>1642.8210428016173</v>
      </c>
      <c r="F480" s="124">
        <v>1</v>
      </c>
      <c r="G480" s="125">
        <v>1642.8210428016173</v>
      </c>
      <c r="H480" s="125">
        <v>1.6921887950734891</v>
      </c>
      <c r="I480" s="126" t="s">
        <v>278</v>
      </c>
      <c r="J480" s="87"/>
      <c r="K480" s="87"/>
      <c r="L480" s="87"/>
      <c r="M480" s="87"/>
    </row>
    <row r="481" spans="3:13" x14ac:dyDescent="0.25">
      <c r="C481" s="93"/>
      <c r="D481" s="95" t="s">
        <v>191</v>
      </c>
      <c r="E481" s="127">
        <v>65045.348478937536</v>
      </c>
      <c r="F481" s="128">
        <v>67</v>
      </c>
      <c r="G481" s="129">
        <v>970.82609670056024</v>
      </c>
      <c r="H481" s="130"/>
      <c r="I481" s="131"/>
      <c r="J481" s="87"/>
      <c r="K481" s="87"/>
      <c r="L481" s="87"/>
      <c r="M481" s="87"/>
    </row>
    <row r="482" spans="3:13" x14ac:dyDescent="0.25">
      <c r="C482" s="98"/>
      <c r="D482" s="99" t="s">
        <v>44</v>
      </c>
      <c r="E482" s="132">
        <v>66688.169521739153</v>
      </c>
      <c r="F482" s="133">
        <v>68</v>
      </c>
      <c r="G482" s="134"/>
      <c r="H482" s="134"/>
      <c r="I482" s="135"/>
      <c r="J482" s="87"/>
      <c r="K482" s="87"/>
      <c r="L482" s="87"/>
      <c r="M482" s="87"/>
    </row>
    <row r="483" spans="3:13" x14ac:dyDescent="0.25">
      <c r="C483" s="109" t="s">
        <v>235</v>
      </c>
      <c r="D483" s="109"/>
      <c r="E483" s="109"/>
      <c r="F483" s="109"/>
      <c r="G483" s="109"/>
      <c r="H483" s="109"/>
      <c r="I483" s="109"/>
      <c r="J483" s="87"/>
      <c r="K483" s="87"/>
      <c r="L483" s="87"/>
      <c r="M483" s="87"/>
    </row>
    <row r="484" spans="3:13" x14ac:dyDescent="0.25">
      <c r="C484" s="109" t="s">
        <v>209</v>
      </c>
      <c r="D484" s="109"/>
      <c r="E484" s="109"/>
      <c r="F484" s="109"/>
      <c r="G484" s="109"/>
      <c r="H484" s="109"/>
      <c r="I484" s="109"/>
      <c r="J484" s="87"/>
      <c r="K484" s="87"/>
      <c r="L484" s="87"/>
      <c r="M484" s="87"/>
    </row>
    <row r="485" spans="3:13" x14ac:dyDescent="0.25">
      <c r="C485" s="87"/>
      <c r="D485" s="87"/>
      <c r="E485" s="87"/>
      <c r="F485" s="87"/>
      <c r="G485" s="87"/>
      <c r="H485" s="87"/>
      <c r="I485" s="87"/>
      <c r="J485" s="87"/>
      <c r="K485" s="87"/>
      <c r="L485" s="87"/>
      <c r="M485" s="87"/>
    </row>
    <row r="486" spans="3:13" x14ac:dyDescent="0.25">
      <c r="C486" s="90" t="s">
        <v>262</v>
      </c>
      <c r="D486" s="90"/>
      <c r="E486" s="90"/>
      <c r="F486" s="90"/>
      <c r="G486" s="90"/>
      <c r="H486" s="90"/>
      <c r="I486" s="90"/>
      <c r="J486" s="87"/>
      <c r="K486" s="87"/>
      <c r="L486" s="87"/>
      <c r="M486" s="87"/>
    </row>
    <row r="487" spans="3:13" ht="48.75" x14ac:dyDescent="0.25">
      <c r="C487" s="110" t="s">
        <v>175</v>
      </c>
      <c r="D487" s="110"/>
      <c r="E487" s="111" t="s">
        <v>193</v>
      </c>
      <c r="F487" s="112"/>
      <c r="G487" s="136" t="s">
        <v>194</v>
      </c>
      <c r="H487" s="112" t="s">
        <v>195</v>
      </c>
      <c r="I487" s="113" t="s">
        <v>50</v>
      </c>
      <c r="J487" s="87"/>
      <c r="K487" s="87"/>
      <c r="L487" s="87"/>
      <c r="M487" s="87"/>
    </row>
    <row r="488" spans="3:13" x14ac:dyDescent="0.25">
      <c r="C488" s="101"/>
      <c r="D488" s="101"/>
      <c r="E488" s="102" t="s">
        <v>196</v>
      </c>
      <c r="F488" s="103" t="s">
        <v>35</v>
      </c>
      <c r="G488" s="103" t="s">
        <v>197</v>
      </c>
      <c r="H488" s="115"/>
      <c r="I488" s="137"/>
      <c r="J488" s="87"/>
      <c r="K488" s="87"/>
      <c r="L488" s="87"/>
      <c r="M488" s="87"/>
    </row>
    <row r="489" spans="3:13" ht="24" x14ac:dyDescent="0.25">
      <c r="C489" s="121" t="s">
        <v>42</v>
      </c>
      <c r="D489" s="122" t="s">
        <v>198</v>
      </c>
      <c r="E489" s="123">
        <v>69.235001358855655</v>
      </c>
      <c r="F489" s="125">
        <v>6.1438642649555115</v>
      </c>
      <c r="G489" s="138"/>
      <c r="H489" s="125">
        <v>11.268966626390304</v>
      </c>
      <c r="I489" s="139">
        <v>4.0639940668442284E-17</v>
      </c>
      <c r="J489" s="87"/>
      <c r="K489" s="87"/>
      <c r="L489" s="87"/>
      <c r="M489" s="87"/>
    </row>
    <row r="490" spans="3:13" ht="24" x14ac:dyDescent="0.25">
      <c r="C490" s="98"/>
      <c r="D490" s="99" t="s">
        <v>210</v>
      </c>
      <c r="E490" s="132">
        <v>-0.50667644287823776</v>
      </c>
      <c r="F490" s="140">
        <v>0.3894989627019867</v>
      </c>
      <c r="G490" s="140">
        <v>-0.15695340073634839</v>
      </c>
      <c r="H490" s="140">
        <v>-1.300841571857807</v>
      </c>
      <c r="I490" s="141">
        <v>0.19776895567966341</v>
      </c>
      <c r="J490" s="87"/>
      <c r="K490" s="87"/>
      <c r="L490" s="87"/>
      <c r="M490" s="87"/>
    </row>
    <row r="491" spans="3:13" x14ac:dyDescent="0.25">
      <c r="C491" s="109" t="s">
        <v>235</v>
      </c>
      <c r="D491" s="109"/>
      <c r="E491" s="109"/>
      <c r="F491" s="109"/>
      <c r="G491" s="109"/>
      <c r="H491" s="109"/>
      <c r="I491" s="109"/>
      <c r="J491" s="87"/>
      <c r="K491" s="87"/>
      <c r="L491" s="87"/>
      <c r="M491" s="87"/>
    </row>
    <row r="492" spans="3:13" x14ac:dyDescent="0.25">
      <c r="C492" s="87"/>
      <c r="D492" s="87"/>
      <c r="E492" s="87"/>
      <c r="F492" s="87"/>
      <c r="G492" s="87"/>
      <c r="H492" s="87"/>
      <c r="I492" s="87"/>
      <c r="J492" s="87"/>
      <c r="K492" s="87"/>
      <c r="L492" s="87"/>
      <c r="M492" s="87"/>
    </row>
    <row r="493" spans="3:13" x14ac:dyDescent="0.25">
      <c r="C493" s="90" t="s">
        <v>263</v>
      </c>
      <c r="D493" s="90"/>
      <c r="E493" s="90"/>
      <c r="F493" s="90"/>
      <c r="G493" s="90"/>
      <c r="H493" s="90"/>
      <c r="I493" s="87"/>
      <c r="J493" s="87"/>
      <c r="K493" s="87"/>
      <c r="L493" s="87"/>
      <c r="M493" s="87"/>
    </row>
    <row r="494" spans="3:13" ht="24.75" x14ac:dyDescent="0.25">
      <c r="C494" s="101" t="s">
        <v>0</v>
      </c>
      <c r="D494" s="102" t="s">
        <v>37</v>
      </c>
      <c r="E494" s="103" t="s">
        <v>38</v>
      </c>
      <c r="F494" s="103" t="s">
        <v>33</v>
      </c>
      <c r="G494" s="103" t="s">
        <v>34</v>
      </c>
      <c r="H494" s="104" t="s">
        <v>32</v>
      </c>
      <c r="I494" s="87"/>
      <c r="J494" s="87"/>
      <c r="K494" s="87"/>
      <c r="L494" s="87"/>
      <c r="M494" s="87"/>
    </row>
    <row r="495" spans="3:13" ht="24" x14ac:dyDescent="0.25">
      <c r="C495" s="122" t="s">
        <v>199</v>
      </c>
      <c r="D495" s="151">
        <v>47.95458984375</v>
      </c>
      <c r="E495" s="144">
        <v>68.728324890136719</v>
      </c>
      <c r="F495" s="144">
        <v>62.905217391304348</v>
      </c>
      <c r="G495" s="152">
        <v>4.9151940940694958</v>
      </c>
      <c r="H495" s="145">
        <v>69</v>
      </c>
      <c r="I495" s="87"/>
      <c r="J495" s="87"/>
      <c r="K495" s="87"/>
      <c r="L495" s="87"/>
      <c r="M495" s="87"/>
    </row>
    <row r="496" spans="3:13" x14ac:dyDescent="0.25">
      <c r="C496" s="95" t="s">
        <v>191</v>
      </c>
      <c r="D496" s="153">
        <v>-51.198326110839844</v>
      </c>
      <c r="E496" s="154">
        <v>122.74502563476562</v>
      </c>
      <c r="F496" s="154">
        <v>8.5471082707374371E-15</v>
      </c>
      <c r="G496" s="154">
        <v>30.928130275484108</v>
      </c>
      <c r="H496" s="148">
        <v>69</v>
      </c>
      <c r="I496" s="87"/>
      <c r="J496" s="87"/>
      <c r="K496" s="87"/>
      <c r="L496" s="87"/>
      <c r="M496" s="87"/>
    </row>
    <row r="497" spans="3:13" ht="36" x14ac:dyDescent="0.25">
      <c r="C497" s="95" t="s">
        <v>200</v>
      </c>
      <c r="D497" s="127">
        <v>-3.0417163372039795</v>
      </c>
      <c r="E497" s="129">
        <v>1.1847156286239624</v>
      </c>
      <c r="F497" s="129">
        <v>8.7208823093744183E-16</v>
      </c>
      <c r="G497" s="129">
        <v>1.0000000000000009</v>
      </c>
      <c r="H497" s="148">
        <v>69</v>
      </c>
      <c r="I497" s="87"/>
      <c r="J497" s="87"/>
      <c r="K497" s="87"/>
      <c r="L497" s="87"/>
      <c r="M497" s="87"/>
    </row>
    <row r="498" spans="3:13" ht="24" x14ac:dyDescent="0.25">
      <c r="C498" s="99" t="s">
        <v>201</v>
      </c>
      <c r="D498" s="132">
        <v>-1.6431795358657837</v>
      </c>
      <c r="E498" s="140">
        <v>3.9394280910491943</v>
      </c>
      <c r="F498" s="140">
        <v>3.1737897334393062E-16</v>
      </c>
      <c r="G498" s="140">
        <v>0.99261982533448245</v>
      </c>
      <c r="H498" s="149">
        <v>69</v>
      </c>
      <c r="I498" s="87"/>
      <c r="J498" s="87"/>
      <c r="K498" s="87"/>
      <c r="L498" s="87"/>
      <c r="M498" s="87"/>
    </row>
    <row r="499" spans="3:13" x14ac:dyDescent="0.25">
      <c r="C499" s="109" t="s">
        <v>235</v>
      </c>
      <c r="D499" s="109"/>
      <c r="E499" s="109"/>
      <c r="F499" s="109"/>
      <c r="G499" s="109"/>
      <c r="H499" s="109"/>
      <c r="I499" s="87"/>
      <c r="J499" s="87"/>
      <c r="K499" s="87"/>
      <c r="L499" s="87"/>
      <c r="M499" s="87"/>
    </row>
    <row r="500" spans="3:13" x14ac:dyDescent="0.25">
      <c r="C500" s="87"/>
      <c r="D500" s="87"/>
      <c r="E500" s="87"/>
      <c r="F500" s="87"/>
      <c r="G500" s="87"/>
      <c r="H500" s="87"/>
      <c r="I500" s="87"/>
      <c r="J500" s="87"/>
      <c r="K500" s="87"/>
      <c r="L500" s="87"/>
      <c r="M500" s="87"/>
    </row>
    <row r="501" spans="3:13" x14ac:dyDescent="0.25">
      <c r="C501" s="87"/>
      <c r="D501" s="87"/>
      <c r="E501" s="87"/>
      <c r="F501" s="87"/>
      <c r="G501" s="87"/>
      <c r="H501" s="87"/>
      <c r="I501" s="87"/>
      <c r="J501" s="87"/>
      <c r="K501" s="87"/>
      <c r="L501" s="87"/>
      <c r="M501" s="87"/>
    </row>
    <row r="502" spans="3:13" ht="18" x14ac:dyDescent="0.25">
      <c r="C502" s="89" t="s">
        <v>202</v>
      </c>
      <c r="D502" s="87"/>
      <c r="E502" s="87"/>
      <c r="F502" s="87"/>
      <c r="G502" s="87"/>
      <c r="H502" s="87"/>
      <c r="I502" s="87"/>
      <c r="J502" s="87"/>
      <c r="K502" s="87"/>
      <c r="L502" s="87"/>
      <c r="M502" s="87"/>
    </row>
    <row r="503" spans="3:13" x14ac:dyDescent="0.25">
      <c r="C503" s="87"/>
      <c r="D503" s="87"/>
      <c r="E503" s="87"/>
      <c r="F503" s="87"/>
      <c r="G503" s="87"/>
      <c r="H503" s="87"/>
      <c r="I503" s="87"/>
      <c r="J503" s="87"/>
      <c r="K503" s="87"/>
      <c r="L503" s="87"/>
      <c r="M503" s="87"/>
    </row>
    <row r="504" spans="3:13" x14ac:dyDescent="0.25">
      <c r="C504" s="87"/>
      <c r="D504" s="87"/>
      <c r="E504" s="87"/>
      <c r="F504" s="87"/>
      <c r="G504" s="87"/>
      <c r="H504" s="87"/>
      <c r="I504" s="87"/>
      <c r="J504" s="87"/>
      <c r="K504" s="87"/>
      <c r="L504" s="87"/>
      <c r="M504" s="87"/>
    </row>
    <row r="505" spans="3:13" x14ac:dyDescent="0.25">
      <c r="C505" s="87"/>
      <c r="D505" s="87"/>
      <c r="E505" s="87"/>
      <c r="F505" s="87"/>
      <c r="G505" s="87"/>
      <c r="H505" s="87"/>
      <c r="I505" s="87"/>
      <c r="J505" s="87"/>
      <c r="K505" s="87"/>
      <c r="L505" s="87"/>
      <c r="M505" s="87"/>
    </row>
    <row r="506" spans="3:13" x14ac:dyDescent="0.25">
      <c r="C506" s="87"/>
      <c r="D506" s="87"/>
      <c r="E506" s="87"/>
      <c r="F506" s="87"/>
      <c r="G506" s="87"/>
      <c r="H506" s="87"/>
      <c r="I506" s="87"/>
      <c r="J506" s="87"/>
      <c r="K506" s="87"/>
      <c r="L506" s="87"/>
      <c r="M506" s="87"/>
    </row>
    <row r="507" spans="3:13" x14ac:dyDescent="0.25">
      <c r="C507" s="88" t="s">
        <v>158</v>
      </c>
      <c r="D507" s="87"/>
      <c r="E507" s="87"/>
      <c r="F507" s="87"/>
      <c r="G507" s="87"/>
      <c r="H507" s="87"/>
      <c r="I507" s="87"/>
      <c r="J507" s="87"/>
      <c r="K507" s="87"/>
      <c r="L507" s="87"/>
      <c r="M507" s="87"/>
    </row>
    <row r="508" spans="3:13" x14ac:dyDescent="0.25">
      <c r="C508" s="88" t="s">
        <v>159</v>
      </c>
      <c r="D508" s="87"/>
      <c r="E508" s="87"/>
      <c r="F508" s="87"/>
      <c r="G508" s="87"/>
      <c r="H508" s="87"/>
      <c r="I508" s="87"/>
      <c r="J508" s="87"/>
      <c r="K508" s="87"/>
      <c r="L508" s="87"/>
      <c r="M508" s="87"/>
    </row>
    <row r="509" spans="3:13" x14ac:dyDescent="0.25">
      <c r="C509" s="88" t="s">
        <v>160</v>
      </c>
      <c r="D509" s="87"/>
      <c r="E509" s="87"/>
      <c r="F509" s="87"/>
      <c r="G509" s="87"/>
      <c r="H509" s="87"/>
      <c r="I509" s="87"/>
      <c r="J509" s="87"/>
      <c r="K509" s="87"/>
      <c r="L509" s="87"/>
      <c r="M509" s="87"/>
    </row>
    <row r="510" spans="3:13" x14ac:dyDescent="0.25">
      <c r="C510" s="88" t="s">
        <v>161</v>
      </c>
      <c r="D510" s="87"/>
      <c r="E510" s="87"/>
      <c r="F510" s="87"/>
      <c r="G510" s="87"/>
      <c r="H510" s="87"/>
      <c r="I510" s="87"/>
      <c r="J510" s="87"/>
      <c r="K510" s="87"/>
      <c r="L510" s="87"/>
      <c r="M510" s="87"/>
    </row>
    <row r="511" spans="3:13" x14ac:dyDescent="0.25">
      <c r="C511" s="88" t="s">
        <v>162</v>
      </c>
      <c r="D511" s="87"/>
      <c r="E511" s="87"/>
      <c r="F511" s="87"/>
      <c r="G511" s="87"/>
      <c r="H511" s="87"/>
      <c r="I511" s="87"/>
      <c r="J511" s="87"/>
      <c r="K511" s="87"/>
      <c r="L511" s="87"/>
      <c r="M511" s="87"/>
    </row>
    <row r="512" spans="3:13" x14ac:dyDescent="0.25">
      <c r="C512" s="88" t="s">
        <v>237</v>
      </c>
      <c r="D512" s="87"/>
      <c r="E512" s="87"/>
      <c r="F512" s="87"/>
      <c r="G512" s="87"/>
      <c r="H512" s="87"/>
      <c r="I512" s="87"/>
      <c r="J512" s="87"/>
      <c r="K512" s="87"/>
      <c r="L512" s="87"/>
      <c r="M512" s="87"/>
    </row>
    <row r="513" spans="3:13" x14ac:dyDescent="0.25">
      <c r="C513" s="88" t="s">
        <v>211</v>
      </c>
      <c r="D513" s="87"/>
      <c r="E513" s="87"/>
      <c r="F513" s="87"/>
      <c r="G513" s="87"/>
      <c r="H513" s="87"/>
      <c r="I513" s="87"/>
      <c r="J513" s="87"/>
      <c r="K513" s="87"/>
      <c r="L513" s="87"/>
      <c r="M513" s="87"/>
    </row>
    <row r="514" spans="3:13" x14ac:dyDescent="0.25">
      <c r="C514" s="88" t="s">
        <v>165</v>
      </c>
      <c r="D514" s="87"/>
      <c r="E514" s="87"/>
      <c r="F514" s="87"/>
      <c r="G514" s="87"/>
      <c r="H514" s="87"/>
      <c r="I514" s="87"/>
      <c r="J514" s="87"/>
      <c r="K514" s="87"/>
      <c r="L514" s="87"/>
      <c r="M514" s="87"/>
    </row>
    <row r="515" spans="3:13" x14ac:dyDescent="0.25">
      <c r="C515" s="87"/>
      <c r="D515" s="87"/>
      <c r="E515" s="87"/>
      <c r="F515" s="87"/>
      <c r="G515" s="87"/>
      <c r="H515" s="87"/>
      <c r="I515" s="87"/>
      <c r="J515" s="87"/>
      <c r="K515" s="87"/>
      <c r="L515" s="87"/>
      <c r="M515" s="87"/>
    </row>
    <row r="516" spans="3:13" x14ac:dyDescent="0.25">
      <c r="C516" s="87"/>
      <c r="D516" s="87"/>
      <c r="E516" s="87"/>
      <c r="F516" s="87"/>
      <c r="G516" s="87"/>
      <c r="H516" s="87"/>
      <c r="I516" s="87"/>
      <c r="J516" s="87"/>
      <c r="K516" s="87"/>
      <c r="L516" s="87"/>
      <c r="M516" s="87"/>
    </row>
    <row r="517" spans="3:13" ht="18" x14ac:dyDescent="0.25">
      <c r="C517" s="89" t="s">
        <v>134</v>
      </c>
      <c r="D517" s="87"/>
      <c r="E517" s="87"/>
      <c r="F517" s="87"/>
      <c r="G517" s="87"/>
      <c r="H517" s="87"/>
      <c r="I517" s="87"/>
      <c r="J517" s="87"/>
      <c r="K517" s="87"/>
      <c r="L517" s="87"/>
      <c r="M517" s="87"/>
    </row>
    <row r="518" spans="3:13" x14ac:dyDescent="0.25">
      <c r="C518" s="87"/>
      <c r="D518" s="87"/>
      <c r="E518" s="87"/>
      <c r="F518" s="87"/>
      <c r="G518" s="87"/>
      <c r="H518" s="87"/>
      <c r="I518" s="87"/>
      <c r="J518" s="87"/>
      <c r="K518" s="87"/>
      <c r="L518" s="87"/>
      <c r="M518" s="87"/>
    </row>
    <row r="519" spans="3:13" x14ac:dyDescent="0.25">
      <c r="C519" s="90" t="s">
        <v>5</v>
      </c>
      <c r="D519" s="90"/>
      <c r="E519" s="90"/>
      <c r="F519" s="87"/>
      <c r="G519" s="87"/>
      <c r="H519" s="87"/>
      <c r="I519" s="87"/>
      <c r="J519" s="87"/>
      <c r="K519" s="87"/>
      <c r="L519" s="87"/>
      <c r="M519" s="87"/>
    </row>
    <row r="520" spans="3:13" x14ac:dyDescent="0.25">
      <c r="C520" s="91" t="s">
        <v>6</v>
      </c>
      <c r="D520" s="91"/>
      <c r="E520" s="92" t="s">
        <v>238</v>
      </c>
      <c r="F520" s="87"/>
      <c r="G520" s="87"/>
      <c r="H520" s="87"/>
      <c r="I520" s="87"/>
      <c r="J520" s="87"/>
      <c r="K520" s="87"/>
      <c r="L520" s="87"/>
      <c r="M520" s="87"/>
    </row>
    <row r="521" spans="3:13" x14ac:dyDescent="0.25">
      <c r="C521" s="93" t="s">
        <v>7</v>
      </c>
      <c r="D521" s="93"/>
      <c r="E521" s="94" t="s">
        <v>0</v>
      </c>
      <c r="F521" s="87"/>
      <c r="G521" s="87"/>
      <c r="H521" s="87"/>
      <c r="I521" s="87"/>
      <c r="J521" s="87"/>
      <c r="K521" s="87"/>
      <c r="L521" s="87"/>
      <c r="M521" s="87"/>
    </row>
    <row r="522" spans="3:13" ht="108" x14ac:dyDescent="0.25">
      <c r="C522" s="93" t="s">
        <v>8</v>
      </c>
      <c r="D522" s="95" t="s">
        <v>9</v>
      </c>
      <c r="E522" s="94" t="s">
        <v>23</v>
      </c>
      <c r="F522" s="87"/>
      <c r="G522" s="87"/>
      <c r="H522" s="87"/>
      <c r="I522" s="87"/>
      <c r="J522" s="87"/>
      <c r="K522" s="87"/>
      <c r="L522" s="87"/>
      <c r="M522" s="87"/>
    </row>
    <row r="523" spans="3:13" ht="24" x14ac:dyDescent="0.25">
      <c r="C523" s="93"/>
      <c r="D523" s="95" t="s">
        <v>10</v>
      </c>
      <c r="E523" s="94" t="s">
        <v>24</v>
      </c>
      <c r="F523" s="87"/>
      <c r="G523" s="87"/>
      <c r="H523" s="87"/>
      <c r="I523" s="87"/>
      <c r="J523" s="87"/>
      <c r="K523" s="87"/>
      <c r="L523" s="87"/>
      <c r="M523" s="87"/>
    </row>
    <row r="524" spans="3:13" x14ac:dyDescent="0.25">
      <c r="C524" s="93"/>
      <c r="D524" s="95" t="s">
        <v>11</v>
      </c>
      <c r="E524" s="94" t="s">
        <v>25</v>
      </c>
      <c r="F524" s="87"/>
      <c r="G524" s="87"/>
      <c r="H524" s="87"/>
      <c r="I524" s="87"/>
      <c r="J524" s="87"/>
      <c r="K524" s="87"/>
      <c r="L524" s="87"/>
      <c r="M524" s="87"/>
    </row>
    <row r="525" spans="3:13" x14ac:dyDescent="0.25">
      <c r="C525" s="93"/>
      <c r="D525" s="95" t="s">
        <v>12</v>
      </c>
      <c r="E525" s="94" t="s">
        <v>25</v>
      </c>
      <c r="F525" s="87"/>
      <c r="G525" s="87"/>
      <c r="H525" s="87"/>
      <c r="I525" s="87"/>
      <c r="J525" s="87"/>
      <c r="K525" s="87"/>
      <c r="L525" s="87"/>
      <c r="M525" s="87"/>
    </row>
    <row r="526" spans="3:13" x14ac:dyDescent="0.25">
      <c r="C526" s="93"/>
      <c r="D526" s="95" t="s">
        <v>13</v>
      </c>
      <c r="E526" s="94" t="s">
        <v>25</v>
      </c>
      <c r="F526" s="87"/>
      <c r="G526" s="87"/>
      <c r="H526" s="87"/>
      <c r="I526" s="87"/>
      <c r="J526" s="87"/>
      <c r="K526" s="87"/>
      <c r="L526" s="87"/>
      <c r="M526" s="87"/>
    </row>
    <row r="527" spans="3:13" ht="48" x14ac:dyDescent="0.25">
      <c r="C527" s="93"/>
      <c r="D527" s="95" t="s">
        <v>14</v>
      </c>
      <c r="E527" s="96">
        <v>69</v>
      </c>
      <c r="F527" s="87"/>
      <c r="G527" s="87"/>
      <c r="H527" s="87"/>
      <c r="I527" s="87"/>
      <c r="J527" s="87"/>
      <c r="K527" s="87"/>
      <c r="L527" s="87"/>
      <c r="M527" s="87"/>
    </row>
    <row r="528" spans="3:13" ht="72" x14ac:dyDescent="0.25">
      <c r="C528" s="93" t="s">
        <v>15</v>
      </c>
      <c r="D528" s="95" t="s">
        <v>16</v>
      </c>
      <c r="E528" s="94" t="s">
        <v>26</v>
      </c>
      <c r="F528" s="87"/>
      <c r="G528" s="87"/>
      <c r="H528" s="87"/>
      <c r="I528" s="87"/>
      <c r="J528" s="87"/>
      <c r="K528" s="87"/>
      <c r="L528" s="87"/>
      <c r="M528" s="87"/>
    </row>
    <row r="529" spans="3:13" ht="228" x14ac:dyDescent="0.25">
      <c r="C529" s="93"/>
      <c r="D529" s="95" t="s">
        <v>17</v>
      </c>
      <c r="E529" s="94" t="s">
        <v>169</v>
      </c>
      <c r="F529" s="87"/>
      <c r="G529" s="87"/>
      <c r="H529" s="87"/>
      <c r="I529" s="87"/>
      <c r="J529" s="87"/>
      <c r="K529" s="87"/>
      <c r="L529" s="87"/>
      <c r="M529" s="87"/>
    </row>
    <row r="530" spans="3:13" ht="408" x14ac:dyDescent="0.25">
      <c r="C530" s="93" t="s">
        <v>18</v>
      </c>
      <c r="D530" s="93"/>
      <c r="E530" s="94" t="s">
        <v>242</v>
      </c>
      <c r="F530" s="87"/>
      <c r="G530" s="87"/>
      <c r="H530" s="87"/>
      <c r="I530" s="87"/>
      <c r="J530" s="87"/>
      <c r="K530" s="87"/>
      <c r="L530" s="87"/>
      <c r="M530" s="87"/>
    </row>
    <row r="531" spans="3:13" ht="24" x14ac:dyDescent="0.25">
      <c r="C531" s="93" t="s">
        <v>19</v>
      </c>
      <c r="D531" s="95" t="s">
        <v>20</v>
      </c>
      <c r="E531" s="97" t="s">
        <v>243</v>
      </c>
      <c r="F531" s="87"/>
      <c r="G531" s="87"/>
      <c r="H531" s="87"/>
      <c r="I531" s="87"/>
      <c r="J531" s="87"/>
      <c r="K531" s="87"/>
      <c r="L531" s="87"/>
      <c r="M531" s="87"/>
    </row>
    <row r="532" spans="3:13" ht="24" x14ac:dyDescent="0.25">
      <c r="C532" s="93"/>
      <c r="D532" s="95" t="s">
        <v>21</v>
      </c>
      <c r="E532" s="97" t="s">
        <v>244</v>
      </c>
      <c r="F532" s="87"/>
      <c r="G532" s="87"/>
      <c r="H532" s="87"/>
      <c r="I532" s="87"/>
      <c r="J532" s="87"/>
      <c r="K532" s="87"/>
      <c r="L532" s="87"/>
      <c r="M532" s="87"/>
    </row>
    <row r="533" spans="3:13" ht="24" x14ac:dyDescent="0.25">
      <c r="C533" s="93"/>
      <c r="D533" s="95" t="s">
        <v>166</v>
      </c>
      <c r="E533" s="94" t="s">
        <v>173</v>
      </c>
      <c r="F533" s="87"/>
      <c r="G533" s="87"/>
      <c r="H533" s="87"/>
      <c r="I533" s="87"/>
      <c r="J533" s="87"/>
      <c r="K533" s="87"/>
      <c r="L533" s="87"/>
      <c r="M533" s="87"/>
    </row>
    <row r="534" spans="3:13" ht="72" x14ac:dyDescent="0.25">
      <c r="C534" s="98"/>
      <c r="D534" s="99" t="s">
        <v>167</v>
      </c>
      <c r="E534" s="100" t="s">
        <v>174</v>
      </c>
      <c r="F534" s="87"/>
      <c r="G534" s="87"/>
      <c r="H534" s="87"/>
      <c r="I534" s="87"/>
      <c r="J534" s="87"/>
      <c r="K534" s="87"/>
      <c r="L534" s="87"/>
      <c r="M534" s="87"/>
    </row>
    <row r="535" spans="3:13" x14ac:dyDescent="0.25">
      <c r="C535" s="87"/>
      <c r="D535" s="87"/>
      <c r="E535" s="87"/>
      <c r="F535" s="87"/>
      <c r="G535" s="87"/>
      <c r="H535" s="87"/>
      <c r="I535" s="87"/>
      <c r="J535" s="87"/>
      <c r="K535" s="87"/>
      <c r="L535" s="87"/>
      <c r="M535" s="87"/>
    </row>
    <row r="536" spans="3:13" x14ac:dyDescent="0.25">
      <c r="C536" s="90" t="s">
        <v>256</v>
      </c>
      <c r="D536" s="90"/>
      <c r="E536" s="90"/>
      <c r="F536" s="90"/>
      <c r="G536" s="87"/>
      <c r="H536" s="87"/>
      <c r="I536" s="87"/>
      <c r="J536" s="87"/>
      <c r="K536" s="87"/>
      <c r="L536" s="87"/>
      <c r="M536" s="87"/>
    </row>
    <row r="537" spans="3:13" ht="24.75" x14ac:dyDescent="0.25">
      <c r="C537" s="101" t="s">
        <v>175</v>
      </c>
      <c r="D537" s="102" t="s">
        <v>176</v>
      </c>
      <c r="E537" s="103" t="s">
        <v>177</v>
      </c>
      <c r="F537" s="104" t="s">
        <v>178</v>
      </c>
      <c r="G537" s="87"/>
      <c r="H537" s="87"/>
      <c r="I537" s="87"/>
      <c r="J537" s="87"/>
      <c r="K537" s="87"/>
      <c r="L537" s="87"/>
      <c r="M537" s="87"/>
    </row>
    <row r="538" spans="3:13" x14ac:dyDescent="0.25">
      <c r="C538" s="105" t="s">
        <v>42</v>
      </c>
      <c r="D538" s="106" t="s">
        <v>267</v>
      </c>
      <c r="E538" s="107"/>
      <c r="F538" s="108" t="s">
        <v>179</v>
      </c>
      <c r="G538" s="87"/>
      <c r="H538" s="87"/>
      <c r="I538" s="87"/>
      <c r="J538" s="87"/>
      <c r="K538" s="87"/>
      <c r="L538" s="87"/>
      <c r="M538" s="87"/>
    </row>
    <row r="539" spans="3:13" x14ac:dyDescent="0.25">
      <c r="C539" s="109" t="s">
        <v>235</v>
      </c>
      <c r="D539" s="109"/>
      <c r="E539" s="109"/>
      <c r="F539" s="109"/>
      <c r="G539" s="87"/>
      <c r="H539" s="87"/>
      <c r="I539" s="87"/>
      <c r="J539" s="87"/>
      <c r="K539" s="87"/>
      <c r="L539" s="87"/>
      <c r="M539" s="87"/>
    </row>
    <row r="540" spans="3:13" x14ac:dyDescent="0.25">
      <c r="C540" s="109" t="s">
        <v>181</v>
      </c>
      <c r="D540" s="109"/>
      <c r="E540" s="109"/>
      <c r="F540" s="109"/>
      <c r="G540" s="87"/>
      <c r="H540" s="87"/>
      <c r="I540" s="87"/>
      <c r="J540" s="87"/>
      <c r="K540" s="87"/>
      <c r="L540" s="87"/>
      <c r="M540" s="87"/>
    </row>
    <row r="541" spans="3:13" x14ac:dyDescent="0.25">
      <c r="C541" s="87"/>
      <c r="D541" s="87"/>
      <c r="E541" s="87"/>
      <c r="F541" s="87"/>
      <c r="G541" s="87"/>
      <c r="H541" s="87"/>
      <c r="I541" s="87"/>
      <c r="J541" s="87"/>
      <c r="K541" s="87"/>
      <c r="L541" s="87"/>
      <c r="M541" s="87"/>
    </row>
    <row r="542" spans="3:13" x14ac:dyDescent="0.25">
      <c r="C542" s="90" t="s">
        <v>258</v>
      </c>
      <c r="D542" s="90"/>
      <c r="E542" s="90"/>
      <c r="F542" s="90"/>
      <c r="G542" s="90"/>
      <c r="H542" s="90"/>
      <c r="I542" s="90"/>
      <c r="J542" s="90"/>
      <c r="K542" s="90"/>
      <c r="L542" s="90"/>
      <c r="M542" s="87"/>
    </row>
    <row r="543" spans="3:13" x14ac:dyDescent="0.25">
      <c r="C543" s="110" t="s">
        <v>175</v>
      </c>
      <c r="D543" s="111" t="s">
        <v>108</v>
      </c>
      <c r="E543" s="112" t="s">
        <v>182</v>
      </c>
      <c r="F543" s="112" t="s">
        <v>183</v>
      </c>
      <c r="G543" s="112" t="s">
        <v>184</v>
      </c>
      <c r="H543" s="112" t="s">
        <v>185</v>
      </c>
      <c r="I543" s="112"/>
      <c r="J543" s="112"/>
      <c r="K543" s="112"/>
      <c r="L543" s="113"/>
      <c r="M543" s="87"/>
    </row>
    <row r="544" spans="3:13" ht="24.75" x14ac:dyDescent="0.25">
      <c r="C544" s="101"/>
      <c r="D544" s="114"/>
      <c r="E544" s="115"/>
      <c r="F544" s="115"/>
      <c r="G544" s="115"/>
      <c r="H544" s="103" t="s">
        <v>186</v>
      </c>
      <c r="I544" s="103" t="s">
        <v>187</v>
      </c>
      <c r="J544" s="103" t="s">
        <v>48</v>
      </c>
      <c r="K544" s="103" t="s">
        <v>49</v>
      </c>
      <c r="L544" s="104" t="s">
        <v>188</v>
      </c>
      <c r="M544" s="87"/>
    </row>
    <row r="545" spans="3:13" x14ac:dyDescent="0.25">
      <c r="C545" s="105" t="s">
        <v>42</v>
      </c>
      <c r="D545" s="116" t="s">
        <v>279</v>
      </c>
      <c r="E545" s="117">
        <v>3.0942426934007616E-2</v>
      </c>
      <c r="F545" s="117">
        <v>1.6478881067351014E-2</v>
      </c>
      <c r="G545" s="150">
        <v>31.057163403006481</v>
      </c>
      <c r="H545" s="117">
        <v>3.0942426934007616E-2</v>
      </c>
      <c r="I545" s="117">
        <v>2.1393389435256291</v>
      </c>
      <c r="J545" s="119">
        <v>1</v>
      </c>
      <c r="K545" s="119">
        <v>67</v>
      </c>
      <c r="L545" s="120">
        <v>0.1482390329602257</v>
      </c>
      <c r="M545" s="87"/>
    </row>
    <row r="546" spans="3:13" x14ac:dyDescent="0.25">
      <c r="C546" s="109" t="s">
        <v>215</v>
      </c>
      <c r="D546" s="109"/>
      <c r="E546" s="109"/>
      <c r="F546" s="109"/>
      <c r="G546" s="109"/>
      <c r="H546" s="109"/>
      <c r="I546" s="109"/>
      <c r="J546" s="109"/>
      <c r="K546" s="109"/>
      <c r="L546" s="109"/>
      <c r="M546" s="87"/>
    </row>
    <row r="547" spans="3:13" x14ac:dyDescent="0.25">
      <c r="C547" s="109" t="s">
        <v>236</v>
      </c>
      <c r="D547" s="109"/>
      <c r="E547" s="109"/>
      <c r="F547" s="109"/>
      <c r="G547" s="109"/>
      <c r="H547" s="109"/>
      <c r="I547" s="109"/>
      <c r="J547" s="109"/>
      <c r="K547" s="109"/>
      <c r="L547" s="109"/>
      <c r="M547" s="87"/>
    </row>
    <row r="548" spans="3:13" x14ac:dyDescent="0.25">
      <c r="C548" s="87"/>
      <c r="D548" s="87"/>
      <c r="E548" s="87"/>
      <c r="F548" s="87"/>
      <c r="G548" s="87"/>
      <c r="H548" s="87"/>
      <c r="I548" s="87"/>
      <c r="J548" s="87"/>
      <c r="K548" s="87"/>
      <c r="L548" s="87"/>
      <c r="M548" s="87"/>
    </row>
    <row r="549" spans="3:13" x14ac:dyDescent="0.25">
      <c r="C549" s="90" t="s">
        <v>260</v>
      </c>
      <c r="D549" s="90"/>
      <c r="E549" s="90"/>
      <c r="F549" s="90"/>
      <c r="G549" s="90"/>
      <c r="H549" s="90"/>
      <c r="I549" s="90"/>
      <c r="J549" s="87"/>
      <c r="K549" s="87"/>
      <c r="L549" s="87"/>
      <c r="M549" s="87"/>
    </row>
    <row r="550" spans="3:13" ht="24.75" x14ac:dyDescent="0.25">
      <c r="C550" s="101" t="s">
        <v>175</v>
      </c>
      <c r="D550" s="101"/>
      <c r="E550" s="102" t="s">
        <v>52</v>
      </c>
      <c r="F550" s="103" t="s">
        <v>53</v>
      </c>
      <c r="G550" s="103" t="s">
        <v>54</v>
      </c>
      <c r="H550" s="103" t="s">
        <v>55</v>
      </c>
      <c r="I550" s="104" t="s">
        <v>50</v>
      </c>
      <c r="J550" s="87"/>
      <c r="K550" s="87"/>
      <c r="L550" s="87"/>
      <c r="M550" s="87"/>
    </row>
    <row r="551" spans="3:13" ht="24" x14ac:dyDescent="0.25">
      <c r="C551" s="121" t="s">
        <v>42</v>
      </c>
      <c r="D551" s="122" t="s">
        <v>134</v>
      </c>
      <c r="E551" s="123">
        <v>2063.4938127891292</v>
      </c>
      <c r="F551" s="124">
        <v>1</v>
      </c>
      <c r="G551" s="125">
        <v>2063.4938127891292</v>
      </c>
      <c r="H551" s="125">
        <v>2.1393389435256291</v>
      </c>
      <c r="I551" s="126" t="s">
        <v>280</v>
      </c>
      <c r="J551" s="87"/>
      <c r="K551" s="87"/>
      <c r="L551" s="87"/>
      <c r="M551" s="87"/>
    </row>
    <row r="552" spans="3:13" x14ac:dyDescent="0.25">
      <c r="C552" s="93"/>
      <c r="D552" s="95" t="s">
        <v>191</v>
      </c>
      <c r="E552" s="127">
        <v>64624.675708950024</v>
      </c>
      <c r="F552" s="128">
        <v>67</v>
      </c>
      <c r="G552" s="129">
        <v>964.54739864104511</v>
      </c>
      <c r="H552" s="130"/>
      <c r="I552" s="131"/>
      <c r="J552" s="87"/>
      <c r="K552" s="87"/>
      <c r="L552" s="87"/>
      <c r="M552" s="87"/>
    </row>
    <row r="553" spans="3:13" x14ac:dyDescent="0.25">
      <c r="C553" s="98"/>
      <c r="D553" s="99" t="s">
        <v>44</v>
      </c>
      <c r="E553" s="132">
        <v>66688.169521739153</v>
      </c>
      <c r="F553" s="133">
        <v>68</v>
      </c>
      <c r="G553" s="134"/>
      <c r="H553" s="134"/>
      <c r="I553" s="135"/>
      <c r="J553" s="87"/>
      <c r="K553" s="87"/>
      <c r="L553" s="87"/>
      <c r="M553" s="87"/>
    </row>
    <row r="554" spans="3:13" x14ac:dyDescent="0.25">
      <c r="C554" s="109" t="s">
        <v>235</v>
      </c>
      <c r="D554" s="109"/>
      <c r="E554" s="109"/>
      <c r="F554" s="109"/>
      <c r="G554" s="109"/>
      <c r="H554" s="109"/>
      <c r="I554" s="109"/>
      <c r="J554" s="87"/>
      <c r="K554" s="87"/>
      <c r="L554" s="87"/>
      <c r="M554" s="87"/>
    </row>
    <row r="555" spans="3:13" x14ac:dyDescent="0.25">
      <c r="C555" s="109" t="s">
        <v>216</v>
      </c>
      <c r="D555" s="109"/>
      <c r="E555" s="109"/>
      <c r="F555" s="109"/>
      <c r="G555" s="109"/>
      <c r="H555" s="109"/>
      <c r="I555" s="109"/>
      <c r="J555" s="87"/>
      <c r="K555" s="87"/>
      <c r="L555" s="87"/>
      <c r="M555" s="87"/>
    </row>
    <row r="556" spans="3:13" x14ac:dyDescent="0.25">
      <c r="C556" s="87"/>
      <c r="D556" s="87"/>
      <c r="E556" s="87"/>
      <c r="F556" s="87"/>
      <c r="G556" s="87"/>
      <c r="H556" s="87"/>
      <c r="I556" s="87"/>
      <c r="J556" s="87"/>
      <c r="K556" s="87"/>
      <c r="L556" s="87"/>
      <c r="M556" s="87"/>
    </row>
    <row r="557" spans="3:13" x14ac:dyDescent="0.25">
      <c r="C557" s="90" t="s">
        <v>262</v>
      </c>
      <c r="D557" s="90"/>
      <c r="E557" s="90"/>
      <c r="F557" s="90"/>
      <c r="G557" s="90"/>
      <c r="H557" s="90"/>
      <c r="I557" s="90"/>
      <c r="J557" s="87"/>
      <c r="K557" s="87"/>
      <c r="L557" s="87"/>
      <c r="M557" s="87"/>
    </row>
    <row r="558" spans="3:13" ht="48.75" x14ac:dyDescent="0.25">
      <c r="C558" s="110" t="s">
        <v>175</v>
      </c>
      <c r="D558" s="110"/>
      <c r="E558" s="111" t="s">
        <v>193</v>
      </c>
      <c r="F558" s="112"/>
      <c r="G558" s="136" t="s">
        <v>194</v>
      </c>
      <c r="H558" s="112" t="s">
        <v>195</v>
      </c>
      <c r="I558" s="113" t="s">
        <v>50</v>
      </c>
      <c r="J558" s="87"/>
      <c r="K558" s="87"/>
      <c r="L558" s="87"/>
      <c r="M558" s="87"/>
    </row>
    <row r="559" spans="3:13" x14ac:dyDescent="0.25">
      <c r="C559" s="101"/>
      <c r="D559" s="101"/>
      <c r="E559" s="102" t="s">
        <v>196</v>
      </c>
      <c r="F559" s="103" t="s">
        <v>35</v>
      </c>
      <c r="G559" s="103" t="s">
        <v>197</v>
      </c>
      <c r="H559" s="115"/>
      <c r="I559" s="137"/>
      <c r="J559" s="87"/>
      <c r="K559" s="87"/>
      <c r="L559" s="87"/>
      <c r="M559" s="87"/>
    </row>
    <row r="560" spans="3:13" ht="24" x14ac:dyDescent="0.25">
      <c r="C560" s="121" t="s">
        <v>42</v>
      </c>
      <c r="D560" s="122" t="s">
        <v>198</v>
      </c>
      <c r="E560" s="123">
        <v>53.99305236036453</v>
      </c>
      <c r="F560" s="125">
        <v>7.1488243827226352</v>
      </c>
      <c r="G560" s="138"/>
      <c r="H560" s="125">
        <v>7.5527176875201452</v>
      </c>
      <c r="I560" s="139">
        <v>1.5403767709488919E-10</v>
      </c>
      <c r="J560" s="87"/>
      <c r="K560" s="87"/>
      <c r="L560" s="87"/>
      <c r="M560" s="87"/>
    </row>
    <row r="561" spans="3:13" x14ac:dyDescent="0.25">
      <c r="C561" s="98"/>
      <c r="D561" s="99" t="s">
        <v>217</v>
      </c>
      <c r="E561" s="132">
        <v>0.21993540312405088</v>
      </c>
      <c r="F561" s="140">
        <v>0.1503679729253416</v>
      </c>
      <c r="G561" s="140">
        <v>0.17590459611393799</v>
      </c>
      <c r="H561" s="140">
        <v>1.4626479219298236</v>
      </c>
      <c r="I561" s="141">
        <v>0.1482390329602257</v>
      </c>
      <c r="J561" s="87"/>
      <c r="K561" s="87"/>
      <c r="L561" s="87"/>
      <c r="M561" s="87"/>
    </row>
    <row r="562" spans="3:13" x14ac:dyDescent="0.25">
      <c r="C562" s="109" t="s">
        <v>235</v>
      </c>
      <c r="D562" s="109"/>
      <c r="E562" s="109"/>
      <c r="F562" s="109"/>
      <c r="G562" s="109"/>
      <c r="H562" s="109"/>
      <c r="I562" s="109"/>
      <c r="J562" s="87"/>
      <c r="K562" s="87"/>
      <c r="L562" s="87"/>
      <c r="M562" s="87"/>
    </row>
    <row r="563" spans="3:13" x14ac:dyDescent="0.25">
      <c r="C563" s="87"/>
      <c r="D563" s="87"/>
      <c r="E563" s="87"/>
      <c r="F563" s="87"/>
      <c r="G563" s="87"/>
      <c r="H563" s="87"/>
      <c r="I563" s="87"/>
      <c r="J563" s="87"/>
      <c r="K563" s="87"/>
      <c r="L563" s="87"/>
      <c r="M563" s="87"/>
    </row>
    <row r="564" spans="3:13" x14ac:dyDescent="0.25">
      <c r="C564" s="90" t="s">
        <v>263</v>
      </c>
      <c r="D564" s="90"/>
      <c r="E564" s="90"/>
      <c r="F564" s="90"/>
      <c r="G564" s="90"/>
      <c r="H564" s="90"/>
      <c r="I564" s="87"/>
      <c r="J564" s="87"/>
      <c r="K564" s="87"/>
      <c r="L564" s="87"/>
      <c r="M564" s="87"/>
    </row>
    <row r="565" spans="3:13" ht="24.75" x14ac:dyDescent="0.25">
      <c r="C565" s="101" t="s">
        <v>0</v>
      </c>
      <c r="D565" s="102" t="s">
        <v>37</v>
      </c>
      <c r="E565" s="103" t="s">
        <v>38</v>
      </c>
      <c r="F565" s="103" t="s">
        <v>33</v>
      </c>
      <c r="G565" s="103" t="s">
        <v>34</v>
      </c>
      <c r="H565" s="104" t="s">
        <v>32</v>
      </c>
      <c r="I565" s="87"/>
      <c r="J565" s="87"/>
      <c r="K565" s="87"/>
      <c r="L565" s="87"/>
      <c r="M565" s="87"/>
    </row>
    <row r="566" spans="3:13" ht="24" x14ac:dyDescent="0.25">
      <c r="C566" s="122" t="s">
        <v>199</v>
      </c>
      <c r="D566" s="151">
        <v>55.092727661132812</v>
      </c>
      <c r="E566" s="144">
        <v>83.024528503417969</v>
      </c>
      <c r="F566" s="144">
        <v>62.905217391304319</v>
      </c>
      <c r="G566" s="152">
        <v>5.508674726910443</v>
      </c>
      <c r="H566" s="145">
        <v>69</v>
      </c>
      <c r="I566" s="87"/>
      <c r="J566" s="87"/>
      <c r="K566" s="87"/>
      <c r="L566" s="87"/>
      <c r="M566" s="87"/>
    </row>
    <row r="567" spans="3:13" x14ac:dyDescent="0.25">
      <c r="C567" s="95" t="s">
        <v>191</v>
      </c>
      <c r="D567" s="153">
        <v>-58.2576904296875</v>
      </c>
      <c r="E567" s="154">
        <v>121.07147216796875</v>
      </c>
      <c r="F567" s="154">
        <v>1.544658121217609E-14</v>
      </c>
      <c r="G567" s="154">
        <v>30.827956112476777</v>
      </c>
      <c r="H567" s="148">
        <v>69</v>
      </c>
      <c r="I567" s="87"/>
      <c r="J567" s="87"/>
      <c r="K567" s="87"/>
      <c r="L567" s="87"/>
      <c r="M567" s="87"/>
    </row>
    <row r="568" spans="3:13" ht="36" x14ac:dyDescent="0.25">
      <c r="C568" s="95" t="s">
        <v>200</v>
      </c>
      <c r="D568" s="127">
        <v>-1.4182155132293701</v>
      </c>
      <c r="E568" s="129">
        <v>3.6522955894470215</v>
      </c>
      <c r="F568" s="129">
        <v>-5.0322065355292421E-16</v>
      </c>
      <c r="G568" s="129">
        <v>1.0000000000000007</v>
      </c>
      <c r="H568" s="148">
        <v>69</v>
      </c>
      <c r="I568" s="87"/>
      <c r="J568" s="87"/>
      <c r="K568" s="87"/>
      <c r="L568" s="87"/>
      <c r="M568" s="87"/>
    </row>
    <row r="569" spans="3:13" ht="24" x14ac:dyDescent="0.25">
      <c r="C569" s="99" t="s">
        <v>201</v>
      </c>
      <c r="D569" s="132">
        <v>-1.8758213520050049</v>
      </c>
      <c r="E569" s="140">
        <v>3.8983428478240967</v>
      </c>
      <c r="F569" s="140">
        <v>5.0804771018172926E-16</v>
      </c>
      <c r="G569" s="140">
        <v>0.99261982533448267</v>
      </c>
      <c r="H569" s="149">
        <v>69</v>
      </c>
      <c r="I569" s="87"/>
      <c r="J569" s="87"/>
      <c r="K569" s="87"/>
      <c r="L569" s="87"/>
      <c r="M569" s="87"/>
    </row>
    <row r="570" spans="3:13" x14ac:dyDescent="0.25">
      <c r="C570" s="109" t="s">
        <v>235</v>
      </c>
      <c r="D570" s="109"/>
      <c r="E570" s="109"/>
      <c r="F570" s="109"/>
      <c r="G570" s="109"/>
      <c r="H570" s="109"/>
      <c r="I570" s="87"/>
      <c r="J570" s="87"/>
      <c r="K570" s="87"/>
      <c r="L570" s="87"/>
      <c r="M570" s="87"/>
    </row>
    <row r="571" spans="3:13" x14ac:dyDescent="0.25">
      <c r="C571" s="87"/>
      <c r="D571" s="87"/>
      <c r="E571" s="87"/>
      <c r="F571" s="87"/>
      <c r="G571" s="87"/>
      <c r="H571" s="87"/>
      <c r="I571" s="87"/>
      <c r="J571" s="87"/>
      <c r="K571" s="87"/>
      <c r="L571" s="87"/>
      <c r="M571" s="87"/>
    </row>
    <row r="572" spans="3:13" x14ac:dyDescent="0.25">
      <c r="C572" s="87"/>
      <c r="D572" s="87"/>
      <c r="E572" s="87"/>
      <c r="F572" s="87"/>
      <c r="G572" s="87"/>
      <c r="H572" s="87"/>
      <c r="I572" s="87"/>
      <c r="J572" s="87"/>
      <c r="K572" s="87"/>
      <c r="L572" s="87"/>
      <c r="M572" s="87"/>
    </row>
    <row r="573" spans="3:13" ht="18" x14ac:dyDescent="0.25">
      <c r="C573" s="89" t="s">
        <v>202</v>
      </c>
      <c r="D573" s="87"/>
      <c r="E573" s="87"/>
      <c r="F573" s="87"/>
      <c r="G573" s="87"/>
      <c r="H573" s="87"/>
      <c r="I573" s="87"/>
      <c r="J573" s="87"/>
      <c r="K573" s="87"/>
      <c r="L573" s="87"/>
      <c r="M573" s="87"/>
    </row>
    <row r="574" spans="3:13" x14ac:dyDescent="0.25">
      <c r="C574" s="87"/>
      <c r="D574" s="87"/>
      <c r="E574" s="87"/>
      <c r="F574" s="87"/>
      <c r="G574" s="87"/>
      <c r="H574" s="87"/>
      <c r="I574" s="87"/>
      <c r="J574" s="87"/>
      <c r="K574" s="87"/>
      <c r="L574" s="87"/>
      <c r="M574" s="87"/>
    </row>
    <row r="575" spans="3:13" x14ac:dyDescent="0.25">
      <c r="C575" s="87"/>
      <c r="D575" s="87"/>
      <c r="E575" s="87"/>
      <c r="F575" s="87"/>
      <c r="G575" s="87"/>
      <c r="H575" s="87"/>
      <c r="I575" s="87"/>
      <c r="J575" s="87"/>
      <c r="K575" s="87"/>
      <c r="L575" s="87"/>
      <c r="M575" s="87"/>
    </row>
    <row r="576" spans="3:13" x14ac:dyDescent="0.25">
      <c r="C576" s="87"/>
      <c r="D576" s="87"/>
      <c r="E576" s="87"/>
      <c r="F576" s="87"/>
      <c r="G576" s="87"/>
      <c r="H576" s="87"/>
      <c r="I576" s="87"/>
      <c r="J576" s="87"/>
      <c r="K576" s="87"/>
      <c r="L576" s="87"/>
      <c r="M576" s="87"/>
    </row>
    <row r="577" spans="3:13" x14ac:dyDescent="0.25">
      <c r="C577" s="87"/>
      <c r="D577" s="87"/>
      <c r="E577" s="87"/>
      <c r="F577" s="87"/>
      <c r="G577" s="87"/>
      <c r="H577" s="87"/>
      <c r="I577" s="87"/>
      <c r="J577" s="87"/>
      <c r="K577" s="87"/>
      <c r="L577" s="87"/>
      <c r="M577" s="87"/>
    </row>
    <row r="578" spans="3:13" x14ac:dyDescent="0.25">
      <c r="C578" s="88" t="s">
        <v>158</v>
      </c>
      <c r="D578" s="87"/>
      <c r="E578" s="87"/>
      <c r="F578" s="87"/>
      <c r="G578" s="87"/>
      <c r="H578" s="87"/>
      <c r="I578" s="87"/>
      <c r="J578" s="87"/>
      <c r="K578" s="87"/>
      <c r="L578" s="87"/>
      <c r="M578" s="87"/>
    </row>
    <row r="579" spans="3:13" x14ac:dyDescent="0.25">
      <c r="C579" s="88" t="s">
        <v>159</v>
      </c>
      <c r="D579" s="87"/>
      <c r="E579" s="87"/>
      <c r="F579" s="87"/>
      <c r="G579" s="87"/>
      <c r="H579" s="87"/>
      <c r="I579" s="87"/>
      <c r="J579" s="87"/>
      <c r="K579" s="87"/>
      <c r="L579" s="87"/>
      <c r="M579" s="87"/>
    </row>
    <row r="580" spans="3:13" x14ac:dyDescent="0.25">
      <c r="C580" s="88" t="s">
        <v>160</v>
      </c>
      <c r="D580" s="87"/>
      <c r="E580" s="87"/>
      <c r="F580" s="87"/>
      <c r="G580" s="87"/>
      <c r="H580" s="87"/>
      <c r="I580" s="87"/>
      <c r="J580" s="87"/>
      <c r="K580" s="87"/>
      <c r="L580" s="87"/>
      <c r="M580" s="87"/>
    </row>
    <row r="581" spans="3:13" x14ac:dyDescent="0.25">
      <c r="C581" s="88" t="s">
        <v>161</v>
      </c>
      <c r="D581" s="87"/>
      <c r="E581" s="87"/>
      <c r="F581" s="87"/>
      <c r="G581" s="87"/>
      <c r="H581" s="87"/>
      <c r="I581" s="87"/>
      <c r="J581" s="87"/>
      <c r="K581" s="87"/>
      <c r="L581" s="87"/>
      <c r="M581" s="87"/>
    </row>
    <row r="582" spans="3:13" x14ac:dyDescent="0.25">
      <c r="C582" s="88" t="s">
        <v>162</v>
      </c>
      <c r="D582" s="87"/>
      <c r="E582" s="87"/>
      <c r="F582" s="87"/>
      <c r="G582" s="87"/>
      <c r="H582" s="87"/>
      <c r="I582" s="87"/>
      <c r="J582" s="87"/>
      <c r="K582" s="87"/>
      <c r="L582" s="87"/>
      <c r="M582" s="87"/>
    </row>
    <row r="583" spans="3:13" x14ac:dyDescent="0.25">
      <c r="C583" s="88" t="s">
        <v>237</v>
      </c>
      <c r="D583" s="87"/>
      <c r="E583" s="87"/>
      <c r="F583" s="87"/>
      <c r="G583" s="87"/>
      <c r="H583" s="87"/>
      <c r="I583" s="87"/>
      <c r="J583" s="87"/>
      <c r="K583" s="87"/>
      <c r="L583" s="87"/>
      <c r="M583" s="87"/>
    </row>
    <row r="584" spans="3:13" x14ac:dyDescent="0.25">
      <c r="C584" s="88" t="s">
        <v>245</v>
      </c>
      <c r="D584" s="87"/>
      <c r="E584" s="87"/>
      <c r="F584" s="87"/>
      <c r="G584" s="87"/>
      <c r="H584" s="87"/>
      <c r="I584" s="87"/>
      <c r="J584" s="87"/>
      <c r="K584" s="87"/>
      <c r="L584" s="87"/>
      <c r="M584" s="87"/>
    </row>
    <row r="585" spans="3:13" x14ac:dyDescent="0.25">
      <c r="C585" s="88" t="s">
        <v>165</v>
      </c>
      <c r="D585" s="87"/>
      <c r="E585" s="87"/>
      <c r="F585" s="87"/>
      <c r="G585" s="87"/>
      <c r="H585" s="87"/>
      <c r="I585" s="87"/>
      <c r="J585" s="87"/>
      <c r="K585" s="87"/>
      <c r="L585" s="87"/>
      <c r="M585" s="87"/>
    </row>
    <row r="586" spans="3:13" x14ac:dyDescent="0.25">
      <c r="C586" s="87"/>
      <c r="D586" s="87"/>
      <c r="E586" s="87"/>
      <c r="F586" s="87"/>
      <c r="G586" s="87"/>
      <c r="H586" s="87"/>
      <c r="I586" s="87"/>
      <c r="J586" s="87"/>
      <c r="K586" s="87"/>
      <c r="L586" s="87"/>
      <c r="M586" s="87"/>
    </row>
    <row r="587" spans="3:13" x14ac:dyDescent="0.25">
      <c r="C587" s="87"/>
      <c r="D587" s="87"/>
      <c r="E587" s="87"/>
      <c r="F587" s="87"/>
      <c r="G587" s="87"/>
      <c r="H587" s="87"/>
      <c r="I587" s="87"/>
      <c r="J587" s="87"/>
      <c r="K587" s="87"/>
      <c r="L587" s="87"/>
      <c r="M587" s="87"/>
    </row>
    <row r="588" spans="3:13" ht="18" x14ac:dyDescent="0.25">
      <c r="C588" s="89" t="s">
        <v>134</v>
      </c>
      <c r="D588" s="87"/>
      <c r="E588" s="87"/>
      <c r="F588" s="87"/>
      <c r="G588" s="87"/>
      <c r="H588" s="87"/>
      <c r="I588" s="87"/>
      <c r="J588" s="87"/>
      <c r="K588" s="87"/>
      <c r="L588" s="87"/>
      <c r="M588" s="87"/>
    </row>
    <row r="589" spans="3:13" x14ac:dyDescent="0.25">
      <c r="C589" s="87"/>
      <c r="D589" s="87"/>
      <c r="E589" s="87"/>
      <c r="F589" s="87"/>
      <c r="G589" s="87"/>
      <c r="H589" s="87"/>
      <c r="I589" s="87"/>
      <c r="J589" s="87"/>
      <c r="K589" s="87"/>
      <c r="L589" s="87"/>
      <c r="M589" s="87"/>
    </row>
    <row r="590" spans="3:13" x14ac:dyDescent="0.25">
      <c r="C590" s="90" t="s">
        <v>5</v>
      </c>
      <c r="D590" s="90"/>
      <c r="E590" s="90"/>
      <c r="F590" s="87"/>
      <c r="G590" s="87"/>
      <c r="H590" s="87"/>
      <c r="I590" s="87"/>
      <c r="J590" s="87"/>
      <c r="K590" s="87"/>
      <c r="L590" s="87"/>
      <c r="M590" s="87"/>
    </row>
    <row r="591" spans="3:13" x14ac:dyDescent="0.25">
      <c r="C591" s="91" t="s">
        <v>6</v>
      </c>
      <c r="D591" s="91"/>
      <c r="E591" s="92" t="s">
        <v>238</v>
      </c>
      <c r="F591" s="87"/>
      <c r="G591" s="87"/>
      <c r="H591" s="87"/>
      <c r="I591" s="87"/>
      <c r="J591" s="87"/>
      <c r="K591" s="87"/>
      <c r="L591" s="87"/>
      <c r="M591" s="87"/>
    </row>
    <row r="592" spans="3:13" x14ac:dyDescent="0.25">
      <c r="C592" s="93" t="s">
        <v>7</v>
      </c>
      <c r="D592" s="93"/>
      <c r="E592" s="94" t="s">
        <v>0</v>
      </c>
      <c r="F592" s="87"/>
      <c r="G592" s="87"/>
      <c r="H592" s="87"/>
      <c r="I592" s="87"/>
      <c r="J592" s="87"/>
      <c r="K592" s="87"/>
      <c r="L592" s="87"/>
      <c r="M592" s="87"/>
    </row>
    <row r="593" spans="3:13" ht="108" x14ac:dyDescent="0.25">
      <c r="C593" s="93" t="s">
        <v>8</v>
      </c>
      <c r="D593" s="95" t="s">
        <v>9</v>
      </c>
      <c r="E593" s="94" t="s">
        <v>23</v>
      </c>
      <c r="F593" s="87"/>
      <c r="G593" s="87"/>
      <c r="H593" s="87"/>
      <c r="I593" s="87"/>
      <c r="J593" s="87"/>
      <c r="K593" s="87"/>
      <c r="L593" s="87"/>
      <c r="M593" s="87"/>
    </row>
    <row r="594" spans="3:13" ht="24" x14ac:dyDescent="0.25">
      <c r="C594" s="93"/>
      <c r="D594" s="95" t="s">
        <v>10</v>
      </c>
      <c r="E594" s="94" t="s">
        <v>24</v>
      </c>
      <c r="F594" s="87"/>
      <c r="G594" s="87"/>
      <c r="H594" s="87"/>
      <c r="I594" s="87"/>
      <c r="J594" s="87"/>
      <c r="K594" s="87"/>
      <c r="L594" s="87"/>
      <c r="M594" s="87"/>
    </row>
    <row r="595" spans="3:13" x14ac:dyDescent="0.25">
      <c r="C595" s="93"/>
      <c r="D595" s="95" t="s">
        <v>11</v>
      </c>
      <c r="E595" s="94" t="s">
        <v>25</v>
      </c>
      <c r="F595" s="87"/>
      <c r="G595" s="87"/>
      <c r="H595" s="87"/>
      <c r="I595" s="87"/>
      <c r="J595" s="87"/>
      <c r="K595" s="87"/>
      <c r="L595" s="87"/>
      <c r="M595" s="87"/>
    </row>
    <row r="596" spans="3:13" x14ac:dyDescent="0.25">
      <c r="C596" s="93"/>
      <c r="D596" s="95" t="s">
        <v>12</v>
      </c>
      <c r="E596" s="94" t="s">
        <v>25</v>
      </c>
      <c r="F596" s="87"/>
      <c r="G596" s="87"/>
      <c r="H596" s="87"/>
      <c r="I596" s="87"/>
      <c r="J596" s="87"/>
      <c r="K596" s="87"/>
      <c r="L596" s="87"/>
      <c r="M596" s="87"/>
    </row>
    <row r="597" spans="3:13" x14ac:dyDescent="0.25">
      <c r="C597" s="93"/>
      <c r="D597" s="95" t="s">
        <v>13</v>
      </c>
      <c r="E597" s="94" t="s">
        <v>25</v>
      </c>
      <c r="F597" s="87"/>
      <c r="G597" s="87"/>
      <c r="H597" s="87"/>
      <c r="I597" s="87"/>
      <c r="J597" s="87"/>
      <c r="K597" s="87"/>
      <c r="L597" s="87"/>
      <c r="M597" s="87"/>
    </row>
    <row r="598" spans="3:13" ht="48" x14ac:dyDescent="0.25">
      <c r="C598" s="93"/>
      <c r="D598" s="95" t="s">
        <v>14</v>
      </c>
      <c r="E598" s="96">
        <v>69</v>
      </c>
      <c r="F598" s="87"/>
      <c r="G598" s="87"/>
      <c r="H598" s="87"/>
      <c r="I598" s="87"/>
      <c r="J598" s="87"/>
      <c r="K598" s="87"/>
      <c r="L598" s="87"/>
      <c r="M598" s="87"/>
    </row>
    <row r="599" spans="3:13" ht="72" x14ac:dyDescent="0.25">
      <c r="C599" s="93" t="s">
        <v>15</v>
      </c>
      <c r="D599" s="95" t="s">
        <v>16</v>
      </c>
      <c r="E599" s="94" t="s">
        <v>26</v>
      </c>
      <c r="F599" s="87"/>
      <c r="G599" s="87"/>
      <c r="H599" s="87"/>
      <c r="I599" s="87"/>
      <c r="J599" s="87"/>
      <c r="K599" s="87"/>
      <c r="L599" s="87"/>
      <c r="M599" s="87"/>
    </row>
    <row r="600" spans="3:13" ht="228" x14ac:dyDescent="0.25">
      <c r="C600" s="93"/>
      <c r="D600" s="95" t="s">
        <v>17</v>
      </c>
      <c r="E600" s="94" t="s">
        <v>169</v>
      </c>
      <c r="F600" s="87"/>
      <c r="G600" s="87"/>
      <c r="H600" s="87"/>
      <c r="I600" s="87"/>
      <c r="J600" s="87"/>
      <c r="K600" s="87"/>
      <c r="L600" s="87"/>
      <c r="M600" s="87"/>
    </row>
    <row r="601" spans="3:13" ht="409.5" x14ac:dyDescent="0.25">
      <c r="C601" s="93" t="s">
        <v>18</v>
      </c>
      <c r="D601" s="93"/>
      <c r="E601" s="94" t="s">
        <v>246</v>
      </c>
      <c r="F601" s="87"/>
      <c r="G601" s="87"/>
      <c r="H601" s="87"/>
      <c r="I601" s="87"/>
      <c r="J601" s="87"/>
      <c r="K601" s="87"/>
      <c r="L601" s="87"/>
      <c r="M601" s="87"/>
    </row>
    <row r="602" spans="3:13" ht="24" x14ac:dyDescent="0.25">
      <c r="C602" s="93" t="s">
        <v>19</v>
      </c>
      <c r="D602" s="95" t="s">
        <v>20</v>
      </c>
      <c r="E602" s="97" t="s">
        <v>233</v>
      </c>
      <c r="F602" s="87"/>
      <c r="G602" s="87"/>
      <c r="H602" s="87"/>
      <c r="I602" s="87"/>
      <c r="J602" s="87"/>
      <c r="K602" s="87"/>
      <c r="L602" s="87"/>
      <c r="M602" s="87"/>
    </row>
    <row r="603" spans="3:13" ht="24" x14ac:dyDescent="0.25">
      <c r="C603" s="93"/>
      <c r="D603" s="95" t="s">
        <v>21</v>
      </c>
      <c r="E603" s="97" t="s">
        <v>220</v>
      </c>
      <c r="F603" s="87"/>
      <c r="G603" s="87"/>
      <c r="H603" s="87"/>
      <c r="I603" s="87"/>
      <c r="J603" s="87"/>
      <c r="K603" s="87"/>
      <c r="L603" s="87"/>
      <c r="M603" s="87"/>
    </row>
    <row r="604" spans="3:13" ht="24" x14ac:dyDescent="0.25">
      <c r="C604" s="93"/>
      <c r="D604" s="95" t="s">
        <v>166</v>
      </c>
      <c r="E604" s="94" t="s">
        <v>173</v>
      </c>
      <c r="F604" s="87"/>
      <c r="G604" s="87"/>
      <c r="H604" s="87"/>
      <c r="I604" s="87"/>
      <c r="J604" s="87"/>
      <c r="K604" s="87"/>
      <c r="L604" s="87"/>
      <c r="M604" s="87"/>
    </row>
    <row r="605" spans="3:13" ht="72" x14ac:dyDescent="0.25">
      <c r="C605" s="98"/>
      <c r="D605" s="99" t="s">
        <v>167</v>
      </c>
      <c r="E605" s="100" t="s">
        <v>174</v>
      </c>
      <c r="F605" s="87"/>
      <c r="G605" s="87"/>
      <c r="H605" s="87"/>
      <c r="I605" s="87"/>
      <c r="J605" s="87"/>
      <c r="K605" s="87"/>
      <c r="L605" s="87"/>
      <c r="M605" s="87"/>
    </row>
    <row r="606" spans="3:13" x14ac:dyDescent="0.25">
      <c r="C606" s="87"/>
      <c r="D606" s="87"/>
      <c r="E606" s="87"/>
      <c r="F606" s="87"/>
      <c r="G606" s="87"/>
      <c r="H606" s="87"/>
      <c r="I606" s="87"/>
      <c r="J606" s="87"/>
      <c r="K606" s="87"/>
      <c r="L606" s="87"/>
      <c r="M606" s="87"/>
    </row>
    <row r="607" spans="3:13" x14ac:dyDescent="0.25">
      <c r="C607" s="90" t="s">
        <v>256</v>
      </c>
      <c r="D607" s="90"/>
      <c r="E607" s="90"/>
      <c r="F607" s="90"/>
      <c r="G607" s="87"/>
      <c r="H607" s="87"/>
      <c r="I607" s="87"/>
      <c r="J607" s="87"/>
      <c r="K607" s="87"/>
      <c r="L607" s="87"/>
      <c r="M607" s="87"/>
    </row>
    <row r="608" spans="3:13" ht="24.75" x14ac:dyDescent="0.25">
      <c r="C608" s="101" t="s">
        <v>175</v>
      </c>
      <c r="D608" s="102" t="s">
        <v>176</v>
      </c>
      <c r="E608" s="103" t="s">
        <v>177</v>
      </c>
      <c r="F608" s="104" t="s">
        <v>178</v>
      </c>
      <c r="G608" s="87"/>
      <c r="H608" s="87"/>
      <c r="I608" s="87"/>
      <c r="J608" s="87"/>
      <c r="K608" s="87"/>
      <c r="L608" s="87"/>
      <c r="M608" s="87"/>
    </row>
    <row r="609" spans="3:13" ht="25.5" x14ac:dyDescent="0.25">
      <c r="C609" s="105" t="s">
        <v>42</v>
      </c>
      <c r="D609" s="106" t="s">
        <v>281</v>
      </c>
      <c r="E609" s="107"/>
      <c r="F609" s="108" t="s">
        <v>179</v>
      </c>
      <c r="G609" s="87"/>
      <c r="H609" s="87"/>
      <c r="I609" s="87"/>
      <c r="J609" s="87"/>
      <c r="K609" s="87"/>
      <c r="L609" s="87"/>
      <c r="M609" s="87"/>
    </row>
    <row r="610" spans="3:13" x14ac:dyDescent="0.25">
      <c r="C610" s="109" t="s">
        <v>235</v>
      </c>
      <c r="D610" s="109"/>
      <c r="E610" s="109"/>
      <c r="F610" s="109"/>
      <c r="G610" s="87"/>
      <c r="H610" s="87"/>
      <c r="I610" s="87"/>
      <c r="J610" s="87"/>
      <c r="K610" s="87"/>
      <c r="L610" s="87"/>
      <c r="M610" s="87"/>
    </row>
    <row r="611" spans="3:13" x14ac:dyDescent="0.25">
      <c r="C611" s="109" t="s">
        <v>181</v>
      </c>
      <c r="D611" s="109"/>
      <c r="E611" s="109"/>
      <c r="F611" s="109"/>
      <c r="G611" s="87"/>
      <c r="H611" s="87"/>
      <c r="I611" s="87"/>
      <c r="J611" s="87"/>
      <c r="K611" s="87"/>
      <c r="L611" s="87"/>
      <c r="M611" s="87"/>
    </row>
    <row r="612" spans="3:13" x14ac:dyDescent="0.25">
      <c r="C612" s="87"/>
      <c r="D612" s="87"/>
      <c r="E612" s="87"/>
      <c r="F612" s="87"/>
      <c r="G612" s="87"/>
      <c r="H612" s="87"/>
      <c r="I612" s="87"/>
      <c r="J612" s="87"/>
      <c r="K612" s="87"/>
      <c r="L612" s="87"/>
      <c r="M612" s="87"/>
    </row>
    <row r="613" spans="3:13" x14ac:dyDescent="0.25">
      <c r="C613" s="90" t="s">
        <v>258</v>
      </c>
      <c r="D613" s="90"/>
      <c r="E613" s="90"/>
      <c r="F613" s="90"/>
      <c r="G613" s="90"/>
      <c r="H613" s="90"/>
      <c r="I613" s="90"/>
      <c r="J613" s="90"/>
      <c r="K613" s="90"/>
      <c r="L613" s="90"/>
      <c r="M613" s="87"/>
    </row>
    <row r="614" spans="3:13" x14ac:dyDescent="0.25">
      <c r="C614" s="110" t="s">
        <v>175</v>
      </c>
      <c r="D614" s="111" t="s">
        <v>108</v>
      </c>
      <c r="E614" s="112" t="s">
        <v>182</v>
      </c>
      <c r="F614" s="112" t="s">
        <v>183</v>
      </c>
      <c r="G614" s="112" t="s">
        <v>184</v>
      </c>
      <c r="H614" s="112" t="s">
        <v>185</v>
      </c>
      <c r="I614" s="112"/>
      <c r="J614" s="112"/>
      <c r="K614" s="112"/>
      <c r="L614" s="113"/>
      <c r="M614" s="87"/>
    </row>
    <row r="615" spans="3:13" ht="24.75" x14ac:dyDescent="0.25">
      <c r="C615" s="101"/>
      <c r="D615" s="114"/>
      <c r="E615" s="115"/>
      <c r="F615" s="115"/>
      <c r="G615" s="115"/>
      <c r="H615" s="103" t="s">
        <v>186</v>
      </c>
      <c r="I615" s="103" t="s">
        <v>187</v>
      </c>
      <c r="J615" s="103" t="s">
        <v>48</v>
      </c>
      <c r="K615" s="103" t="s">
        <v>49</v>
      </c>
      <c r="L615" s="104" t="s">
        <v>188</v>
      </c>
      <c r="M615" s="87"/>
    </row>
    <row r="616" spans="3:13" x14ac:dyDescent="0.25">
      <c r="C616" s="105" t="s">
        <v>42</v>
      </c>
      <c r="D616" s="116" t="s">
        <v>282</v>
      </c>
      <c r="E616" s="117">
        <v>0.36996868895131652</v>
      </c>
      <c r="F616" s="117">
        <v>0.36056523654760481</v>
      </c>
      <c r="G616" s="150">
        <v>25.041945371482843</v>
      </c>
      <c r="H616" s="117">
        <v>0.36996868895131652</v>
      </c>
      <c r="I616" s="117">
        <v>39.343921048112492</v>
      </c>
      <c r="J616" s="119">
        <v>1</v>
      </c>
      <c r="K616" s="119">
        <v>67</v>
      </c>
      <c r="L616" s="120">
        <v>2.9627055600262794E-8</v>
      </c>
      <c r="M616" s="87"/>
    </row>
    <row r="617" spans="3:13" x14ac:dyDescent="0.25">
      <c r="C617" s="109" t="s">
        <v>247</v>
      </c>
      <c r="D617" s="109"/>
      <c r="E617" s="109"/>
      <c r="F617" s="109"/>
      <c r="G617" s="109"/>
      <c r="H617" s="109"/>
      <c r="I617" s="109"/>
      <c r="J617" s="109"/>
      <c r="K617" s="109"/>
      <c r="L617" s="109"/>
      <c r="M617" s="87"/>
    </row>
    <row r="618" spans="3:13" x14ac:dyDescent="0.25">
      <c r="C618" s="109" t="s">
        <v>236</v>
      </c>
      <c r="D618" s="109"/>
      <c r="E618" s="109"/>
      <c r="F618" s="109"/>
      <c r="G618" s="109"/>
      <c r="H618" s="109"/>
      <c r="I618" s="109"/>
      <c r="J618" s="109"/>
      <c r="K618" s="109"/>
      <c r="L618" s="109"/>
      <c r="M618" s="87"/>
    </row>
    <row r="619" spans="3:13" x14ac:dyDescent="0.25">
      <c r="C619" s="87"/>
      <c r="D619" s="87"/>
      <c r="E619" s="87"/>
      <c r="F619" s="87"/>
      <c r="G619" s="87"/>
      <c r="H619" s="87"/>
      <c r="I619" s="87"/>
      <c r="J619" s="87"/>
      <c r="K619" s="87"/>
      <c r="L619" s="87"/>
      <c r="M619" s="87"/>
    </row>
    <row r="620" spans="3:13" x14ac:dyDescent="0.25">
      <c r="C620" s="90" t="s">
        <v>260</v>
      </c>
      <c r="D620" s="90"/>
      <c r="E620" s="90"/>
      <c r="F620" s="90"/>
      <c r="G620" s="90"/>
      <c r="H620" s="90"/>
      <c r="I620" s="90"/>
      <c r="J620" s="87"/>
      <c r="K620" s="87"/>
      <c r="L620" s="87"/>
      <c r="M620" s="87"/>
    </row>
    <row r="621" spans="3:13" ht="24.75" x14ac:dyDescent="0.25">
      <c r="C621" s="101" t="s">
        <v>175</v>
      </c>
      <c r="D621" s="101"/>
      <c r="E621" s="102" t="s">
        <v>52</v>
      </c>
      <c r="F621" s="103" t="s">
        <v>53</v>
      </c>
      <c r="G621" s="103" t="s">
        <v>54</v>
      </c>
      <c r="H621" s="103" t="s">
        <v>55</v>
      </c>
      <c r="I621" s="104" t="s">
        <v>50</v>
      </c>
      <c r="J621" s="87"/>
      <c r="K621" s="87"/>
      <c r="L621" s="87"/>
      <c r="M621" s="87"/>
    </row>
    <row r="622" spans="3:13" ht="24" x14ac:dyDescent="0.25">
      <c r="C622" s="121" t="s">
        <v>42</v>
      </c>
      <c r="D622" s="122" t="s">
        <v>134</v>
      </c>
      <c r="E622" s="123">
        <v>24672.53464652098</v>
      </c>
      <c r="F622" s="124">
        <v>1</v>
      </c>
      <c r="G622" s="125">
        <v>24672.53464652098</v>
      </c>
      <c r="H622" s="125">
        <v>39.343921048112492</v>
      </c>
      <c r="I622" s="126" t="s">
        <v>269</v>
      </c>
      <c r="J622" s="87"/>
      <c r="K622" s="87"/>
      <c r="L622" s="87"/>
      <c r="M622" s="87"/>
    </row>
    <row r="623" spans="3:13" x14ac:dyDescent="0.25">
      <c r="C623" s="93"/>
      <c r="D623" s="95" t="s">
        <v>191</v>
      </c>
      <c r="E623" s="127">
        <v>42015.634875218173</v>
      </c>
      <c r="F623" s="128">
        <v>67</v>
      </c>
      <c r="G623" s="129">
        <v>627.09902798833093</v>
      </c>
      <c r="H623" s="130"/>
      <c r="I623" s="131"/>
      <c r="J623" s="87"/>
      <c r="K623" s="87"/>
      <c r="L623" s="87"/>
      <c r="M623" s="87"/>
    </row>
    <row r="624" spans="3:13" x14ac:dyDescent="0.25">
      <c r="C624" s="98"/>
      <c r="D624" s="99" t="s">
        <v>44</v>
      </c>
      <c r="E624" s="132">
        <v>66688.169521739153</v>
      </c>
      <c r="F624" s="133">
        <v>68</v>
      </c>
      <c r="G624" s="134"/>
      <c r="H624" s="134"/>
      <c r="I624" s="135"/>
      <c r="J624" s="87"/>
      <c r="K624" s="87"/>
      <c r="L624" s="87"/>
      <c r="M624" s="87"/>
    </row>
    <row r="625" spans="3:13" x14ac:dyDescent="0.25">
      <c r="C625" s="109" t="s">
        <v>235</v>
      </c>
      <c r="D625" s="109"/>
      <c r="E625" s="109"/>
      <c r="F625" s="109"/>
      <c r="G625" s="109"/>
      <c r="H625" s="109"/>
      <c r="I625" s="109"/>
      <c r="J625" s="87"/>
      <c r="K625" s="87"/>
      <c r="L625" s="87"/>
      <c r="M625" s="87"/>
    </row>
    <row r="626" spans="3:13" x14ac:dyDescent="0.25">
      <c r="C626" s="109" t="s">
        <v>248</v>
      </c>
      <c r="D626" s="109"/>
      <c r="E626" s="109"/>
      <c r="F626" s="109"/>
      <c r="G626" s="109"/>
      <c r="H626" s="109"/>
      <c r="I626" s="109"/>
      <c r="J626" s="87"/>
      <c r="K626" s="87"/>
      <c r="L626" s="87"/>
      <c r="M626" s="87"/>
    </row>
    <row r="627" spans="3:13" x14ac:dyDescent="0.25">
      <c r="C627" s="87"/>
      <c r="D627" s="87"/>
      <c r="E627" s="87"/>
      <c r="F627" s="87"/>
      <c r="G627" s="87"/>
      <c r="H627" s="87"/>
      <c r="I627" s="87"/>
      <c r="J627" s="87"/>
      <c r="K627" s="87"/>
      <c r="L627" s="87"/>
      <c r="M627" s="87"/>
    </row>
    <row r="628" spans="3:13" x14ac:dyDescent="0.25">
      <c r="C628" s="90" t="s">
        <v>262</v>
      </c>
      <c r="D628" s="90"/>
      <c r="E628" s="90"/>
      <c r="F628" s="90"/>
      <c r="G628" s="90"/>
      <c r="H628" s="90"/>
      <c r="I628" s="90"/>
      <c r="J628" s="87"/>
      <c r="K628" s="87"/>
      <c r="L628" s="87"/>
      <c r="M628" s="87"/>
    </row>
    <row r="629" spans="3:13" ht="48.75" x14ac:dyDescent="0.25">
      <c r="C629" s="110" t="s">
        <v>175</v>
      </c>
      <c r="D629" s="110"/>
      <c r="E629" s="111" t="s">
        <v>193</v>
      </c>
      <c r="F629" s="112"/>
      <c r="G629" s="136" t="s">
        <v>194</v>
      </c>
      <c r="H629" s="112" t="s">
        <v>195</v>
      </c>
      <c r="I629" s="113" t="s">
        <v>50</v>
      </c>
      <c r="J629" s="87"/>
      <c r="K629" s="87"/>
      <c r="L629" s="87"/>
      <c r="M629" s="87"/>
    </row>
    <row r="630" spans="3:13" x14ac:dyDescent="0.25">
      <c r="C630" s="101"/>
      <c r="D630" s="101"/>
      <c r="E630" s="102" t="s">
        <v>196</v>
      </c>
      <c r="F630" s="103" t="s">
        <v>35</v>
      </c>
      <c r="G630" s="103" t="s">
        <v>197</v>
      </c>
      <c r="H630" s="115"/>
      <c r="I630" s="137"/>
      <c r="J630" s="87"/>
      <c r="K630" s="87"/>
      <c r="L630" s="87"/>
      <c r="M630" s="87"/>
    </row>
    <row r="631" spans="3:13" ht="24" x14ac:dyDescent="0.25">
      <c r="C631" s="121" t="s">
        <v>42</v>
      </c>
      <c r="D631" s="122" t="s">
        <v>198</v>
      </c>
      <c r="E631" s="123">
        <v>34.430443035538367</v>
      </c>
      <c r="F631" s="125">
        <v>5.4494704765593767</v>
      </c>
      <c r="G631" s="138"/>
      <c r="H631" s="125">
        <v>6.3181263544117154</v>
      </c>
      <c r="I631" s="139">
        <v>2.4627587799948782E-8</v>
      </c>
      <c r="J631" s="87"/>
      <c r="K631" s="87"/>
      <c r="L631" s="87"/>
      <c r="M631" s="87"/>
    </row>
    <row r="632" spans="3:13" ht="24" x14ac:dyDescent="0.25">
      <c r="C632" s="98"/>
      <c r="D632" s="99" t="s">
        <v>249</v>
      </c>
      <c r="E632" s="132">
        <v>0.13847148445848567</v>
      </c>
      <c r="F632" s="140">
        <v>2.2076058083876002E-2</v>
      </c>
      <c r="G632" s="140">
        <v>0.60825051496181781</v>
      </c>
      <c r="H632" s="140">
        <v>6.2724732799839398</v>
      </c>
      <c r="I632" s="141">
        <v>2.9627055600262794E-8</v>
      </c>
      <c r="J632" s="87"/>
      <c r="K632" s="87"/>
      <c r="L632" s="87"/>
      <c r="M632" s="87"/>
    </row>
    <row r="633" spans="3:13" x14ac:dyDescent="0.25">
      <c r="C633" s="109" t="s">
        <v>235</v>
      </c>
      <c r="D633" s="109"/>
      <c r="E633" s="109"/>
      <c r="F633" s="109"/>
      <c r="G633" s="109"/>
      <c r="H633" s="109"/>
      <c r="I633" s="109"/>
      <c r="J633" s="87"/>
      <c r="K633" s="87"/>
      <c r="L633" s="87"/>
      <c r="M633" s="87"/>
    </row>
    <row r="634" spans="3:13" x14ac:dyDescent="0.25">
      <c r="C634" s="87"/>
      <c r="D634" s="87"/>
      <c r="E634" s="87"/>
      <c r="F634" s="87"/>
      <c r="G634" s="87"/>
      <c r="H634" s="87"/>
      <c r="I634" s="87"/>
      <c r="J634" s="87"/>
      <c r="K634" s="87"/>
      <c r="L634" s="87"/>
      <c r="M634" s="87"/>
    </row>
    <row r="635" spans="3:13" x14ac:dyDescent="0.25">
      <c r="C635" s="90" t="s">
        <v>263</v>
      </c>
      <c r="D635" s="90"/>
      <c r="E635" s="90"/>
      <c r="F635" s="90"/>
      <c r="G635" s="90"/>
      <c r="H635" s="90"/>
      <c r="I635" s="87"/>
      <c r="J635" s="87"/>
      <c r="K635" s="87"/>
      <c r="L635" s="87"/>
      <c r="M635" s="87"/>
    </row>
    <row r="636" spans="3:13" ht="24.75" x14ac:dyDescent="0.25">
      <c r="C636" s="101" t="s">
        <v>0</v>
      </c>
      <c r="D636" s="102" t="s">
        <v>37</v>
      </c>
      <c r="E636" s="103" t="s">
        <v>38</v>
      </c>
      <c r="F636" s="103" t="s">
        <v>33</v>
      </c>
      <c r="G636" s="103" t="s">
        <v>34</v>
      </c>
      <c r="H636" s="104" t="s">
        <v>32</v>
      </c>
      <c r="I636" s="87"/>
      <c r="J636" s="87"/>
      <c r="K636" s="87"/>
      <c r="L636" s="87"/>
      <c r="M636" s="87"/>
    </row>
    <row r="637" spans="3:13" ht="24" x14ac:dyDescent="0.25">
      <c r="C637" s="122" t="s">
        <v>199</v>
      </c>
      <c r="D637" s="151">
        <v>38.131786346435547</v>
      </c>
      <c r="E637" s="144">
        <v>124.98941040039062</v>
      </c>
      <c r="F637" s="144">
        <v>62.905217391304333</v>
      </c>
      <c r="G637" s="152">
        <v>19.048133553201524</v>
      </c>
      <c r="H637" s="145">
        <v>69</v>
      </c>
      <c r="I637" s="87"/>
      <c r="J637" s="87"/>
      <c r="K637" s="87"/>
      <c r="L637" s="87"/>
      <c r="M637" s="87"/>
    </row>
    <row r="638" spans="3:13" x14ac:dyDescent="0.25">
      <c r="C638" s="95" t="s">
        <v>191</v>
      </c>
      <c r="D638" s="153">
        <v>-58.381629943847656</v>
      </c>
      <c r="E638" s="154">
        <v>80.483665466308594</v>
      </c>
      <c r="F638" s="154">
        <v>9.7828347677115236E-15</v>
      </c>
      <c r="G638" s="154">
        <v>24.857131440676948</v>
      </c>
      <c r="H638" s="148">
        <v>69</v>
      </c>
      <c r="I638" s="87"/>
      <c r="J638" s="87"/>
      <c r="K638" s="87"/>
      <c r="L638" s="87"/>
      <c r="M638" s="87"/>
    </row>
    <row r="639" spans="3:13" ht="36" x14ac:dyDescent="0.25">
      <c r="C639" s="95" t="s">
        <v>200</v>
      </c>
      <c r="D639" s="127">
        <v>-1.300570011138916</v>
      </c>
      <c r="E639" s="129">
        <v>3.2593319416046143</v>
      </c>
      <c r="F639" s="129">
        <v>1.9630030290473783E-16</v>
      </c>
      <c r="G639" s="129">
        <v>0.99999999999999978</v>
      </c>
      <c r="H639" s="148">
        <v>69</v>
      </c>
      <c r="I639" s="87"/>
      <c r="J639" s="87"/>
      <c r="K639" s="87"/>
      <c r="L639" s="87"/>
      <c r="M639" s="87"/>
    </row>
    <row r="640" spans="3:13" ht="24" x14ac:dyDescent="0.25">
      <c r="C640" s="99" t="s">
        <v>201</v>
      </c>
      <c r="D640" s="132">
        <v>-2.3313536643981934</v>
      </c>
      <c r="E640" s="140">
        <v>3.2139544486999512</v>
      </c>
      <c r="F640" s="140">
        <v>3.9260060580947566E-16</v>
      </c>
      <c r="G640" s="140">
        <v>0.99261982533448267</v>
      </c>
      <c r="H640" s="149">
        <v>69</v>
      </c>
      <c r="I640" s="87"/>
      <c r="J640" s="87"/>
      <c r="K640" s="87"/>
      <c r="L640" s="87"/>
      <c r="M640" s="87"/>
    </row>
    <row r="641" spans="3:13" x14ac:dyDescent="0.25">
      <c r="C641" s="109" t="s">
        <v>235</v>
      </c>
      <c r="D641" s="109"/>
      <c r="E641" s="109"/>
      <c r="F641" s="109"/>
      <c r="G641" s="109"/>
      <c r="H641" s="109"/>
      <c r="I641" s="87"/>
      <c r="J641" s="87"/>
      <c r="K641" s="87"/>
      <c r="L641" s="87"/>
      <c r="M641" s="87"/>
    </row>
    <row r="642" spans="3:13" x14ac:dyDescent="0.25">
      <c r="C642" s="87"/>
      <c r="D642" s="87"/>
      <c r="E642" s="87"/>
      <c r="F642" s="87"/>
      <c r="G642" s="87"/>
      <c r="H642" s="87"/>
      <c r="I642" s="87"/>
      <c r="J642" s="87"/>
      <c r="K642" s="87"/>
      <c r="L642" s="87"/>
      <c r="M642" s="87"/>
    </row>
    <row r="643" spans="3:13" x14ac:dyDescent="0.25">
      <c r="C643" s="87"/>
      <c r="D643" s="87"/>
      <c r="E643" s="87"/>
      <c r="F643" s="87"/>
      <c r="G643" s="87"/>
      <c r="H643" s="87"/>
      <c r="I643" s="87"/>
      <c r="J643" s="87"/>
      <c r="K643" s="87"/>
      <c r="L643" s="87"/>
      <c r="M643" s="87"/>
    </row>
    <row r="644" spans="3:13" ht="18" x14ac:dyDescent="0.25">
      <c r="C644" s="89" t="s">
        <v>202</v>
      </c>
      <c r="D644" s="87"/>
      <c r="E644" s="87"/>
      <c r="F644" s="87"/>
      <c r="G644" s="87"/>
      <c r="H644" s="87"/>
      <c r="I644" s="87"/>
      <c r="J644" s="87"/>
      <c r="K644" s="87"/>
      <c r="L644" s="87"/>
      <c r="M644" s="87"/>
    </row>
    <row r="645" spans="3:13" x14ac:dyDescent="0.25">
      <c r="C645" s="87"/>
      <c r="D645" s="87"/>
      <c r="E645" s="87"/>
      <c r="F645" s="87"/>
      <c r="G645" s="87"/>
      <c r="H645" s="87"/>
      <c r="I645" s="87"/>
      <c r="J645" s="87"/>
      <c r="K645" s="87"/>
      <c r="L645" s="87"/>
      <c r="M645" s="87"/>
    </row>
    <row r="646" spans="3:13" x14ac:dyDescent="0.25">
      <c r="C646" s="87"/>
      <c r="D646" s="87"/>
      <c r="E646" s="87"/>
      <c r="F646" s="87"/>
      <c r="G646" s="87"/>
      <c r="H646" s="87"/>
      <c r="I646" s="87"/>
      <c r="J646" s="87"/>
      <c r="K646" s="87"/>
      <c r="L646" s="87"/>
      <c r="M646" s="87"/>
    </row>
    <row r="647" spans="3:13" x14ac:dyDescent="0.25">
      <c r="C647" s="87"/>
      <c r="D647" s="87"/>
      <c r="E647" s="87"/>
      <c r="F647" s="87"/>
      <c r="G647" s="87"/>
      <c r="H647" s="87"/>
      <c r="I647" s="87"/>
      <c r="J647" s="87"/>
      <c r="K647" s="87"/>
      <c r="L647" s="87"/>
      <c r="M647" s="87"/>
    </row>
    <row r="648" spans="3:13" x14ac:dyDescent="0.25">
      <c r="C648" s="87"/>
      <c r="D648" s="87"/>
      <c r="E648" s="87"/>
      <c r="F648" s="87"/>
      <c r="G648" s="87"/>
      <c r="H648" s="87"/>
      <c r="I648" s="87"/>
      <c r="J648" s="87"/>
      <c r="K648" s="87"/>
      <c r="L648" s="87"/>
      <c r="M648" s="87"/>
    </row>
    <row r="649" spans="3:13" x14ac:dyDescent="0.25">
      <c r="C649" s="88" t="s">
        <v>158</v>
      </c>
      <c r="D649" s="87"/>
      <c r="E649" s="87"/>
      <c r="F649" s="87"/>
      <c r="G649" s="87"/>
      <c r="H649" s="87"/>
      <c r="I649" s="87"/>
      <c r="J649" s="87"/>
      <c r="K649" s="87"/>
      <c r="L649" s="87"/>
      <c r="M649" s="87"/>
    </row>
    <row r="650" spans="3:13" x14ac:dyDescent="0.25">
      <c r="C650" s="88" t="s">
        <v>159</v>
      </c>
      <c r="D650" s="87"/>
      <c r="E650" s="87"/>
      <c r="F650" s="87"/>
      <c r="G650" s="87"/>
      <c r="H650" s="87"/>
      <c r="I650" s="87"/>
      <c r="J650" s="87"/>
      <c r="K650" s="87"/>
      <c r="L650" s="87"/>
      <c r="M650" s="87"/>
    </row>
    <row r="651" spans="3:13" x14ac:dyDescent="0.25">
      <c r="C651" s="88" t="s">
        <v>160</v>
      </c>
      <c r="D651" s="87"/>
      <c r="E651" s="87"/>
      <c r="F651" s="87"/>
      <c r="G651" s="87"/>
      <c r="H651" s="87"/>
      <c r="I651" s="87"/>
      <c r="J651" s="87"/>
      <c r="K651" s="87"/>
      <c r="L651" s="87"/>
      <c r="M651" s="87"/>
    </row>
    <row r="652" spans="3:13" x14ac:dyDescent="0.25">
      <c r="C652" s="88" t="s">
        <v>161</v>
      </c>
      <c r="D652" s="87"/>
      <c r="E652" s="87"/>
      <c r="F652" s="87"/>
      <c r="G652" s="87"/>
      <c r="H652" s="87"/>
      <c r="I652" s="87"/>
      <c r="J652" s="87"/>
      <c r="K652" s="87"/>
      <c r="L652" s="87"/>
      <c r="M652" s="87"/>
    </row>
    <row r="653" spans="3:13" x14ac:dyDescent="0.25">
      <c r="C653" s="88" t="s">
        <v>162</v>
      </c>
      <c r="D653" s="87"/>
      <c r="E653" s="87"/>
      <c r="F653" s="87"/>
      <c r="G653" s="87"/>
      <c r="H653" s="87"/>
      <c r="I653" s="87"/>
      <c r="J653" s="87"/>
      <c r="K653" s="87"/>
      <c r="L653" s="87"/>
      <c r="M653" s="87"/>
    </row>
    <row r="654" spans="3:13" x14ac:dyDescent="0.25">
      <c r="C654" s="88" t="s">
        <v>237</v>
      </c>
      <c r="D654" s="87"/>
      <c r="E654" s="87"/>
      <c r="F654" s="87"/>
      <c r="G654" s="87"/>
      <c r="H654" s="87"/>
      <c r="I654" s="87"/>
      <c r="J654" s="87"/>
      <c r="K654" s="87"/>
      <c r="L654" s="87"/>
      <c r="M654" s="87"/>
    </row>
    <row r="655" spans="3:13" x14ac:dyDescent="0.25">
      <c r="C655" s="88" t="s">
        <v>250</v>
      </c>
      <c r="D655" s="87"/>
      <c r="E655" s="87"/>
      <c r="F655" s="87"/>
      <c r="G655" s="87"/>
      <c r="H655" s="87"/>
      <c r="I655" s="87"/>
      <c r="J655" s="87"/>
      <c r="K655" s="87"/>
      <c r="L655" s="87"/>
      <c r="M655" s="87"/>
    </row>
    <row r="656" spans="3:13" x14ac:dyDescent="0.25">
      <c r="C656" s="88" t="s">
        <v>165</v>
      </c>
      <c r="D656" s="87"/>
      <c r="E656" s="87"/>
      <c r="F656" s="87"/>
      <c r="G656" s="87"/>
      <c r="H656" s="87"/>
      <c r="I656" s="87"/>
      <c r="J656" s="87"/>
      <c r="K656" s="87"/>
      <c r="L656" s="87"/>
      <c r="M656" s="87"/>
    </row>
    <row r="657" spans="3:13" x14ac:dyDescent="0.25">
      <c r="C657" s="87"/>
      <c r="D657" s="87"/>
      <c r="E657" s="87"/>
      <c r="F657" s="87"/>
      <c r="G657" s="87"/>
      <c r="H657" s="87"/>
      <c r="I657" s="87"/>
      <c r="J657" s="87"/>
      <c r="K657" s="87"/>
      <c r="L657" s="87"/>
      <c r="M657" s="87"/>
    </row>
    <row r="658" spans="3:13" x14ac:dyDescent="0.25">
      <c r="C658" s="87"/>
      <c r="D658" s="87"/>
      <c r="E658" s="87"/>
      <c r="F658" s="87"/>
      <c r="G658" s="87"/>
      <c r="H658" s="87"/>
      <c r="I658" s="87"/>
      <c r="J658" s="87"/>
      <c r="K658" s="87"/>
      <c r="L658" s="87"/>
      <c r="M658" s="87"/>
    </row>
    <row r="659" spans="3:13" ht="18" x14ac:dyDescent="0.25">
      <c r="C659" s="89" t="s">
        <v>134</v>
      </c>
      <c r="D659" s="87"/>
      <c r="E659" s="87"/>
      <c r="F659" s="87"/>
      <c r="G659" s="87"/>
      <c r="H659" s="87"/>
      <c r="I659" s="87"/>
      <c r="J659" s="87"/>
      <c r="K659" s="87"/>
      <c r="L659" s="87"/>
      <c r="M659" s="87"/>
    </row>
    <row r="660" spans="3:13" x14ac:dyDescent="0.25">
      <c r="C660" s="87"/>
      <c r="D660" s="87"/>
      <c r="E660" s="87"/>
      <c r="F660" s="87"/>
      <c r="G660" s="87"/>
      <c r="H660" s="87"/>
      <c r="I660" s="87"/>
      <c r="J660" s="87"/>
      <c r="K660" s="87"/>
      <c r="L660" s="87"/>
      <c r="M660" s="87"/>
    </row>
    <row r="661" spans="3:13" x14ac:dyDescent="0.25">
      <c r="C661" s="90" t="s">
        <v>5</v>
      </c>
      <c r="D661" s="90"/>
      <c r="E661" s="90"/>
      <c r="F661" s="87"/>
      <c r="G661" s="87"/>
      <c r="H661" s="87"/>
      <c r="I661" s="87"/>
      <c r="J661" s="87"/>
      <c r="K661" s="87"/>
      <c r="L661" s="87"/>
      <c r="M661" s="87"/>
    </row>
    <row r="662" spans="3:13" x14ac:dyDescent="0.25">
      <c r="C662" s="91" t="s">
        <v>6</v>
      </c>
      <c r="D662" s="91"/>
      <c r="E662" s="92" t="s">
        <v>238</v>
      </c>
      <c r="F662" s="87"/>
      <c r="G662" s="87"/>
      <c r="H662" s="87"/>
      <c r="I662" s="87"/>
      <c r="J662" s="87"/>
      <c r="K662" s="87"/>
      <c r="L662" s="87"/>
      <c r="M662" s="87"/>
    </row>
    <row r="663" spans="3:13" x14ac:dyDescent="0.25">
      <c r="C663" s="93" t="s">
        <v>7</v>
      </c>
      <c r="D663" s="93"/>
      <c r="E663" s="94" t="s">
        <v>0</v>
      </c>
      <c r="F663" s="87"/>
      <c r="G663" s="87"/>
      <c r="H663" s="87"/>
      <c r="I663" s="87"/>
      <c r="J663" s="87"/>
      <c r="K663" s="87"/>
      <c r="L663" s="87"/>
      <c r="M663" s="87"/>
    </row>
    <row r="664" spans="3:13" ht="108" x14ac:dyDescent="0.25">
      <c r="C664" s="93" t="s">
        <v>8</v>
      </c>
      <c r="D664" s="95" t="s">
        <v>9</v>
      </c>
      <c r="E664" s="94" t="s">
        <v>23</v>
      </c>
      <c r="F664" s="87"/>
      <c r="G664" s="87"/>
      <c r="H664" s="87"/>
      <c r="I664" s="87"/>
      <c r="J664" s="87"/>
      <c r="K664" s="87"/>
      <c r="L664" s="87"/>
      <c r="M664" s="87"/>
    </row>
    <row r="665" spans="3:13" ht="24" x14ac:dyDescent="0.25">
      <c r="C665" s="93"/>
      <c r="D665" s="95" t="s">
        <v>10</v>
      </c>
      <c r="E665" s="94" t="s">
        <v>24</v>
      </c>
      <c r="F665" s="87"/>
      <c r="G665" s="87"/>
      <c r="H665" s="87"/>
      <c r="I665" s="87"/>
      <c r="J665" s="87"/>
      <c r="K665" s="87"/>
      <c r="L665" s="87"/>
      <c r="M665" s="87"/>
    </row>
    <row r="666" spans="3:13" x14ac:dyDescent="0.25">
      <c r="C666" s="93"/>
      <c r="D666" s="95" t="s">
        <v>11</v>
      </c>
      <c r="E666" s="94" t="s">
        <v>25</v>
      </c>
      <c r="F666" s="87"/>
      <c r="G666" s="87"/>
      <c r="H666" s="87"/>
      <c r="I666" s="87"/>
      <c r="J666" s="87"/>
      <c r="K666" s="87"/>
      <c r="L666" s="87"/>
      <c r="M666" s="87"/>
    </row>
    <row r="667" spans="3:13" x14ac:dyDescent="0.25">
      <c r="C667" s="93"/>
      <c r="D667" s="95" t="s">
        <v>12</v>
      </c>
      <c r="E667" s="94" t="s">
        <v>25</v>
      </c>
      <c r="F667" s="87"/>
      <c r="G667" s="87"/>
      <c r="H667" s="87"/>
      <c r="I667" s="87"/>
      <c r="J667" s="87"/>
      <c r="K667" s="87"/>
      <c r="L667" s="87"/>
      <c r="M667" s="87"/>
    </row>
    <row r="668" spans="3:13" x14ac:dyDescent="0.25">
      <c r="C668" s="93"/>
      <c r="D668" s="95" t="s">
        <v>13</v>
      </c>
      <c r="E668" s="94" t="s">
        <v>25</v>
      </c>
      <c r="F668" s="87"/>
      <c r="G668" s="87"/>
      <c r="H668" s="87"/>
      <c r="I668" s="87"/>
      <c r="J668" s="87"/>
      <c r="K668" s="87"/>
      <c r="L668" s="87"/>
      <c r="M668" s="87"/>
    </row>
    <row r="669" spans="3:13" ht="48" x14ac:dyDescent="0.25">
      <c r="C669" s="93"/>
      <c r="D669" s="95" t="s">
        <v>14</v>
      </c>
      <c r="E669" s="96">
        <v>69</v>
      </c>
      <c r="F669" s="87"/>
      <c r="G669" s="87"/>
      <c r="H669" s="87"/>
      <c r="I669" s="87"/>
      <c r="J669" s="87"/>
      <c r="K669" s="87"/>
      <c r="L669" s="87"/>
      <c r="M669" s="87"/>
    </row>
    <row r="670" spans="3:13" ht="72" x14ac:dyDescent="0.25">
      <c r="C670" s="93" t="s">
        <v>15</v>
      </c>
      <c r="D670" s="95" t="s">
        <v>16</v>
      </c>
      <c r="E670" s="94" t="s">
        <v>26</v>
      </c>
      <c r="F670" s="87"/>
      <c r="G670" s="87"/>
      <c r="H670" s="87"/>
      <c r="I670" s="87"/>
      <c r="J670" s="87"/>
      <c r="K670" s="87"/>
      <c r="L670" s="87"/>
      <c r="M670" s="87"/>
    </row>
    <row r="671" spans="3:13" ht="228" x14ac:dyDescent="0.25">
      <c r="C671" s="93"/>
      <c r="D671" s="95" t="s">
        <v>17</v>
      </c>
      <c r="E671" s="94" t="s">
        <v>169</v>
      </c>
      <c r="F671" s="87"/>
      <c r="G671" s="87"/>
      <c r="H671" s="87"/>
      <c r="I671" s="87"/>
      <c r="J671" s="87"/>
      <c r="K671" s="87"/>
      <c r="L671" s="87"/>
      <c r="M671" s="87"/>
    </row>
    <row r="672" spans="3:13" ht="408" x14ac:dyDescent="0.25">
      <c r="C672" s="93" t="s">
        <v>18</v>
      </c>
      <c r="D672" s="93"/>
      <c r="E672" s="94" t="s">
        <v>251</v>
      </c>
      <c r="F672" s="87"/>
      <c r="G672" s="87"/>
      <c r="H672" s="87"/>
      <c r="I672" s="87"/>
      <c r="J672" s="87"/>
      <c r="K672" s="87"/>
      <c r="L672" s="87"/>
      <c r="M672" s="87"/>
    </row>
    <row r="673" spans="3:13" ht="24" x14ac:dyDescent="0.25">
      <c r="C673" s="93" t="s">
        <v>19</v>
      </c>
      <c r="D673" s="95" t="s">
        <v>20</v>
      </c>
      <c r="E673" s="97" t="s">
        <v>233</v>
      </c>
      <c r="F673" s="87"/>
      <c r="G673" s="87"/>
      <c r="H673" s="87"/>
      <c r="I673" s="87"/>
      <c r="J673" s="87"/>
      <c r="K673" s="87"/>
      <c r="L673" s="87"/>
      <c r="M673" s="87"/>
    </row>
    <row r="674" spans="3:13" ht="24" x14ac:dyDescent="0.25">
      <c r="C674" s="93"/>
      <c r="D674" s="95" t="s">
        <v>21</v>
      </c>
      <c r="E674" s="97" t="s">
        <v>252</v>
      </c>
      <c r="F674" s="87"/>
      <c r="G674" s="87"/>
      <c r="H674" s="87"/>
      <c r="I674" s="87"/>
      <c r="J674" s="87"/>
      <c r="K674" s="87"/>
      <c r="L674" s="87"/>
      <c r="M674" s="87"/>
    </row>
    <row r="675" spans="3:13" ht="24" x14ac:dyDescent="0.25">
      <c r="C675" s="93"/>
      <c r="D675" s="95" t="s">
        <v>166</v>
      </c>
      <c r="E675" s="94" t="s">
        <v>173</v>
      </c>
      <c r="F675" s="87"/>
      <c r="G675" s="87"/>
      <c r="H675" s="87"/>
      <c r="I675" s="87"/>
      <c r="J675" s="87"/>
      <c r="K675" s="87"/>
      <c r="L675" s="87"/>
      <c r="M675" s="87"/>
    </row>
    <row r="676" spans="3:13" ht="72" x14ac:dyDescent="0.25">
      <c r="C676" s="98"/>
      <c r="D676" s="99" t="s">
        <v>167</v>
      </c>
      <c r="E676" s="100" t="s">
        <v>174</v>
      </c>
      <c r="F676" s="87"/>
      <c r="G676" s="87"/>
      <c r="H676" s="87"/>
      <c r="I676" s="87"/>
      <c r="J676" s="87"/>
      <c r="K676" s="87"/>
      <c r="L676" s="87"/>
      <c r="M676" s="87"/>
    </row>
    <row r="677" spans="3:13" x14ac:dyDescent="0.25">
      <c r="C677" s="87"/>
      <c r="D677" s="87"/>
      <c r="E677" s="87"/>
      <c r="F677" s="87"/>
      <c r="G677" s="87"/>
      <c r="H677" s="87"/>
      <c r="I677" s="87"/>
      <c r="J677" s="87"/>
      <c r="K677" s="87"/>
      <c r="L677" s="87"/>
      <c r="M677" s="87"/>
    </row>
    <row r="678" spans="3:13" x14ac:dyDescent="0.25">
      <c r="C678" s="90" t="s">
        <v>256</v>
      </c>
      <c r="D678" s="90"/>
      <c r="E678" s="90"/>
      <c r="F678" s="90"/>
      <c r="G678" s="87"/>
      <c r="H678" s="87"/>
      <c r="I678" s="87"/>
      <c r="J678" s="87"/>
      <c r="K678" s="87"/>
      <c r="L678" s="87"/>
      <c r="M678" s="87"/>
    </row>
    <row r="679" spans="3:13" ht="24.75" x14ac:dyDescent="0.25">
      <c r="C679" s="101" t="s">
        <v>175</v>
      </c>
      <c r="D679" s="102" t="s">
        <v>176</v>
      </c>
      <c r="E679" s="103" t="s">
        <v>177</v>
      </c>
      <c r="F679" s="104" t="s">
        <v>178</v>
      </c>
      <c r="G679" s="87"/>
      <c r="H679" s="87"/>
      <c r="I679" s="87"/>
      <c r="J679" s="87"/>
      <c r="K679" s="87"/>
      <c r="L679" s="87"/>
      <c r="M679" s="87"/>
    </row>
    <row r="680" spans="3:13" x14ac:dyDescent="0.25">
      <c r="C680" s="105" t="s">
        <v>42</v>
      </c>
      <c r="D680" s="106" t="s">
        <v>283</v>
      </c>
      <c r="E680" s="107"/>
      <c r="F680" s="108" t="s">
        <v>179</v>
      </c>
      <c r="G680" s="87"/>
      <c r="H680" s="87"/>
      <c r="I680" s="87"/>
      <c r="J680" s="87"/>
      <c r="K680" s="87"/>
      <c r="L680" s="87"/>
      <c r="M680" s="87"/>
    </row>
    <row r="681" spans="3:13" x14ac:dyDescent="0.25">
      <c r="C681" s="109" t="s">
        <v>235</v>
      </c>
      <c r="D681" s="109"/>
      <c r="E681" s="109"/>
      <c r="F681" s="109"/>
      <c r="G681" s="87"/>
      <c r="H681" s="87"/>
      <c r="I681" s="87"/>
      <c r="J681" s="87"/>
      <c r="K681" s="87"/>
      <c r="L681" s="87"/>
      <c r="M681" s="87"/>
    </row>
    <row r="682" spans="3:13" x14ac:dyDescent="0.25">
      <c r="C682" s="109" t="s">
        <v>181</v>
      </c>
      <c r="D682" s="109"/>
      <c r="E682" s="109"/>
      <c r="F682" s="109"/>
      <c r="G682" s="87"/>
      <c r="H682" s="87"/>
      <c r="I682" s="87"/>
      <c r="J682" s="87"/>
      <c r="K682" s="87"/>
      <c r="L682" s="87"/>
      <c r="M682" s="87"/>
    </row>
    <row r="683" spans="3:13" x14ac:dyDescent="0.25">
      <c r="C683" s="87"/>
      <c r="D683" s="87"/>
      <c r="E683" s="87"/>
      <c r="F683" s="87"/>
      <c r="G683" s="87"/>
      <c r="H683" s="87"/>
      <c r="I683" s="87"/>
      <c r="J683" s="87"/>
      <c r="K683" s="87"/>
      <c r="L683" s="87"/>
      <c r="M683" s="87"/>
    </row>
    <row r="684" spans="3:13" x14ac:dyDescent="0.25">
      <c r="C684" s="90" t="s">
        <v>258</v>
      </c>
      <c r="D684" s="90"/>
      <c r="E684" s="90"/>
      <c r="F684" s="90"/>
      <c r="G684" s="90"/>
      <c r="H684" s="90"/>
      <c r="I684" s="90"/>
      <c r="J684" s="90"/>
      <c r="K684" s="90"/>
      <c r="L684" s="90"/>
      <c r="M684" s="87"/>
    </row>
    <row r="685" spans="3:13" x14ac:dyDescent="0.25">
      <c r="C685" s="110" t="s">
        <v>175</v>
      </c>
      <c r="D685" s="111" t="s">
        <v>108</v>
      </c>
      <c r="E685" s="112" t="s">
        <v>182</v>
      </c>
      <c r="F685" s="112" t="s">
        <v>183</v>
      </c>
      <c r="G685" s="112" t="s">
        <v>184</v>
      </c>
      <c r="H685" s="112" t="s">
        <v>185</v>
      </c>
      <c r="I685" s="112"/>
      <c r="J685" s="112"/>
      <c r="K685" s="112"/>
      <c r="L685" s="113"/>
      <c r="M685" s="87"/>
    </row>
    <row r="686" spans="3:13" ht="24.75" x14ac:dyDescent="0.25">
      <c r="C686" s="101"/>
      <c r="D686" s="114"/>
      <c r="E686" s="115"/>
      <c r="F686" s="115"/>
      <c r="G686" s="115"/>
      <c r="H686" s="103" t="s">
        <v>186</v>
      </c>
      <c r="I686" s="103" t="s">
        <v>187</v>
      </c>
      <c r="J686" s="103" t="s">
        <v>48</v>
      </c>
      <c r="K686" s="103" t="s">
        <v>49</v>
      </c>
      <c r="L686" s="104" t="s">
        <v>188</v>
      </c>
      <c r="M686" s="87"/>
    </row>
    <row r="687" spans="3:13" x14ac:dyDescent="0.25">
      <c r="C687" s="105" t="s">
        <v>42</v>
      </c>
      <c r="D687" s="116" t="s">
        <v>284</v>
      </c>
      <c r="E687" s="117">
        <v>2.0569843981440572E-3</v>
      </c>
      <c r="F687" s="117">
        <v>-1.3535875220634942E-2</v>
      </c>
      <c r="G687" s="150">
        <v>31.527497863228099</v>
      </c>
      <c r="H687" s="117">
        <v>2.0569843981440572E-3</v>
      </c>
      <c r="I687" s="117">
        <v>0.13191835548027139</v>
      </c>
      <c r="J687" s="119">
        <v>1</v>
      </c>
      <c r="K687" s="119">
        <v>64</v>
      </c>
      <c r="L687" s="120">
        <v>0.71764817092331701</v>
      </c>
      <c r="M687" s="87"/>
    </row>
    <row r="688" spans="3:13" x14ac:dyDescent="0.25">
      <c r="C688" s="109" t="s">
        <v>253</v>
      </c>
      <c r="D688" s="109"/>
      <c r="E688" s="109"/>
      <c r="F688" s="109"/>
      <c r="G688" s="109"/>
      <c r="H688" s="109"/>
      <c r="I688" s="109"/>
      <c r="J688" s="109"/>
      <c r="K688" s="109"/>
      <c r="L688" s="109"/>
      <c r="M688" s="87"/>
    </row>
    <row r="689" spans="3:13" x14ac:dyDescent="0.25">
      <c r="C689" s="109" t="s">
        <v>236</v>
      </c>
      <c r="D689" s="109"/>
      <c r="E689" s="109"/>
      <c r="F689" s="109"/>
      <c r="G689" s="109"/>
      <c r="H689" s="109"/>
      <c r="I689" s="109"/>
      <c r="J689" s="109"/>
      <c r="K689" s="109"/>
      <c r="L689" s="109"/>
      <c r="M689" s="87"/>
    </row>
    <row r="690" spans="3:13" x14ac:dyDescent="0.25">
      <c r="C690" s="87"/>
      <c r="D690" s="87"/>
      <c r="E690" s="87"/>
      <c r="F690" s="87"/>
      <c r="G690" s="87"/>
      <c r="H690" s="87"/>
      <c r="I690" s="87"/>
      <c r="J690" s="87"/>
      <c r="K690" s="87"/>
      <c r="L690" s="87"/>
      <c r="M690" s="87"/>
    </row>
    <row r="691" spans="3:13" x14ac:dyDescent="0.25">
      <c r="C691" s="90" t="s">
        <v>260</v>
      </c>
      <c r="D691" s="90"/>
      <c r="E691" s="90"/>
      <c r="F691" s="90"/>
      <c r="G691" s="90"/>
      <c r="H691" s="90"/>
      <c r="I691" s="90"/>
      <c r="J691" s="87"/>
      <c r="K691" s="87"/>
      <c r="L691" s="87"/>
      <c r="M691" s="87"/>
    </row>
    <row r="692" spans="3:13" ht="24.75" x14ac:dyDescent="0.25">
      <c r="C692" s="101" t="s">
        <v>175</v>
      </c>
      <c r="D692" s="101"/>
      <c r="E692" s="102" t="s">
        <v>52</v>
      </c>
      <c r="F692" s="103" t="s">
        <v>53</v>
      </c>
      <c r="G692" s="103" t="s">
        <v>54</v>
      </c>
      <c r="H692" s="103" t="s">
        <v>55</v>
      </c>
      <c r="I692" s="104" t="s">
        <v>50</v>
      </c>
      <c r="J692" s="87"/>
      <c r="K692" s="87"/>
      <c r="L692" s="87"/>
      <c r="M692" s="87"/>
    </row>
    <row r="693" spans="3:13" ht="24" x14ac:dyDescent="0.25">
      <c r="C693" s="121" t="s">
        <v>42</v>
      </c>
      <c r="D693" s="122" t="s">
        <v>134</v>
      </c>
      <c r="E693" s="123">
        <v>131.1246187655197</v>
      </c>
      <c r="F693" s="124">
        <v>1</v>
      </c>
      <c r="G693" s="125">
        <v>131.1246187655197</v>
      </c>
      <c r="H693" s="125">
        <v>0.13191835548027139</v>
      </c>
      <c r="I693" s="126" t="s">
        <v>285</v>
      </c>
      <c r="J693" s="87"/>
      <c r="K693" s="87"/>
      <c r="L693" s="87"/>
      <c r="M693" s="87"/>
    </row>
    <row r="694" spans="3:13" x14ac:dyDescent="0.25">
      <c r="C694" s="93"/>
      <c r="D694" s="95" t="s">
        <v>191</v>
      </c>
      <c r="E694" s="127">
        <v>63614.919777014547</v>
      </c>
      <c r="F694" s="128">
        <v>64</v>
      </c>
      <c r="G694" s="129">
        <v>993.9831215158523</v>
      </c>
      <c r="H694" s="130"/>
      <c r="I694" s="131"/>
      <c r="J694" s="87"/>
      <c r="K694" s="87"/>
      <c r="L694" s="87"/>
      <c r="M694" s="87"/>
    </row>
    <row r="695" spans="3:13" x14ac:dyDescent="0.25">
      <c r="C695" s="98"/>
      <c r="D695" s="99" t="s">
        <v>44</v>
      </c>
      <c r="E695" s="132">
        <v>63746.044395780067</v>
      </c>
      <c r="F695" s="133">
        <v>65</v>
      </c>
      <c r="G695" s="134"/>
      <c r="H695" s="134"/>
      <c r="I695" s="135"/>
      <c r="J695" s="87"/>
      <c r="K695" s="87"/>
      <c r="L695" s="87"/>
      <c r="M695" s="87"/>
    </row>
    <row r="696" spans="3:13" x14ac:dyDescent="0.25">
      <c r="C696" s="109" t="s">
        <v>235</v>
      </c>
      <c r="D696" s="109"/>
      <c r="E696" s="109"/>
      <c r="F696" s="109"/>
      <c r="G696" s="109"/>
      <c r="H696" s="109"/>
      <c r="I696" s="109"/>
      <c r="J696" s="87"/>
      <c r="K696" s="87"/>
      <c r="L696" s="87"/>
      <c r="M696" s="87"/>
    </row>
    <row r="697" spans="3:13" x14ac:dyDescent="0.25">
      <c r="C697" s="109" t="s">
        <v>254</v>
      </c>
      <c r="D697" s="109"/>
      <c r="E697" s="109"/>
      <c r="F697" s="109"/>
      <c r="G697" s="109"/>
      <c r="H697" s="109"/>
      <c r="I697" s="109"/>
      <c r="J697" s="87"/>
      <c r="K697" s="87"/>
      <c r="L697" s="87"/>
      <c r="M697" s="87"/>
    </row>
    <row r="698" spans="3:13" x14ac:dyDescent="0.25">
      <c r="C698" s="87"/>
      <c r="D698" s="87"/>
      <c r="E698" s="87"/>
      <c r="F698" s="87"/>
      <c r="G698" s="87"/>
      <c r="H698" s="87"/>
      <c r="I698" s="87"/>
      <c r="J698" s="87"/>
      <c r="K698" s="87"/>
      <c r="L698" s="87"/>
      <c r="M698" s="87"/>
    </row>
    <row r="699" spans="3:13" x14ac:dyDescent="0.25">
      <c r="C699" s="90" t="s">
        <v>262</v>
      </c>
      <c r="D699" s="90"/>
      <c r="E699" s="90"/>
      <c r="F699" s="90"/>
      <c r="G699" s="90"/>
      <c r="H699" s="90"/>
      <c r="I699" s="90"/>
      <c r="J699" s="87"/>
      <c r="K699" s="87"/>
      <c r="L699" s="87"/>
      <c r="M699" s="87"/>
    </row>
    <row r="700" spans="3:13" ht="48.75" x14ac:dyDescent="0.25">
      <c r="C700" s="110" t="s">
        <v>175</v>
      </c>
      <c r="D700" s="110"/>
      <c r="E700" s="111" t="s">
        <v>193</v>
      </c>
      <c r="F700" s="112"/>
      <c r="G700" s="136" t="s">
        <v>194</v>
      </c>
      <c r="H700" s="112" t="s">
        <v>195</v>
      </c>
      <c r="I700" s="113" t="s">
        <v>50</v>
      </c>
      <c r="J700" s="87"/>
      <c r="K700" s="87"/>
      <c r="L700" s="87"/>
      <c r="M700" s="87"/>
    </row>
    <row r="701" spans="3:13" x14ac:dyDescent="0.25">
      <c r="C701" s="101"/>
      <c r="D701" s="101"/>
      <c r="E701" s="102" t="s">
        <v>196</v>
      </c>
      <c r="F701" s="103" t="s">
        <v>35</v>
      </c>
      <c r="G701" s="103" t="s">
        <v>197</v>
      </c>
      <c r="H701" s="115"/>
      <c r="I701" s="137"/>
      <c r="J701" s="87"/>
      <c r="K701" s="87"/>
      <c r="L701" s="87"/>
      <c r="M701" s="87"/>
    </row>
    <row r="702" spans="3:13" ht="24" x14ac:dyDescent="0.25">
      <c r="C702" s="121" t="s">
        <v>42</v>
      </c>
      <c r="D702" s="122" t="s">
        <v>198</v>
      </c>
      <c r="E702" s="123">
        <v>53.037377391974736</v>
      </c>
      <c r="F702" s="125">
        <v>27.444502901167265</v>
      </c>
      <c r="G702" s="138"/>
      <c r="H702" s="125">
        <v>1.9325319020341578</v>
      </c>
      <c r="I702" s="139">
        <v>5.7721836737638484E-2</v>
      </c>
      <c r="J702" s="87"/>
      <c r="K702" s="87"/>
      <c r="L702" s="87"/>
      <c r="M702" s="87"/>
    </row>
    <row r="703" spans="3:13" x14ac:dyDescent="0.25">
      <c r="C703" s="98"/>
      <c r="D703" s="99" t="s">
        <v>255</v>
      </c>
      <c r="E703" s="132">
        <v>1.7776009606303658</v>
      </c>
      <c r="F703" s="140">
        <v>4.8941994282717634</v>
      </c>
      <c r="G703" s="140">
        <v>4.5353989881200499E-2</v>
      </c>
      <c r="H703" s="140">
        <v>0.36320566553988404</v>
      </c>
      <c r="I703" s="141">
        <v>0.71764817092331812</v>
      </c>
      <c r="J703" s="87"/>
      <c r="K703" s="87"/>
      <c r="L703" s="87"/>
      <c r="M703" s="87"/>
    </row>
    <row r="704" spans="3:13" x14ac:dyDescent="0.25">
      <c r="C704" s="109" t="s">
        <v>235</v>
      </c>
      <c r="D704" s="109"/>
      <c r="E704" s="109"/>
      <c r="F704" s="109"/>
      <c r="G704" s="109"/>
      <c r="H704" s="109"/>
      <c r="I704" s="109"/>
      <c r="J704" s="87"/>
      <c r="K704" s="87"/>
      <c r="L704" s="87"/>
      <c r="M704" s="87"/>
    </row>
    <row r="705" spans="3:13" x14ac:dyDescent="0.25">
      <c r="C705" s="87"/>
      <c r="D705" s="87"/>
      <c r="E705" s="87"/>
      <c r="F705" s="87"/>
      <c r="G705" s="87"/>
      <c r="H705" s="87"/>
      <c r="I705" s="87"/>
      <c r="J705" s="87"/>
      <c r="K705" s="87"/>
      <c r="L705" s="87"/>
      <c r="M705" s="87"/>
    </row>
    <row r="706" spans="3:13" x14ac:dyDescent="0.25">
      <c r="C706" s="90" t="s">
        <v>263</v>
      </c>
      <c r="D706" s="90"/>
      <c r="E706" s="90"/>
      <c r="F706" s="90"/>
      <c r="G706" s="90"/>
      <c r="H706" s="90"/>
      <c r="I706" s="87"/>
      <c r="J706" s="87"/>
      <c r="K706" s="87"/>
      <c r="L706" s="87"/>
      <c r="M706" s="87"/>
    </row>
    <row r="707" spans="3:13" ht="24.75" x14ac:dyDescent="0.25">
      <c r="C707" s="101" t="s">
        <v>0</v>
      </c>
      <c r="D707" s="102" t="s">
        <v>37</v>
      </c>
      <c r="E707" s="103" t="s">
        <v>38</v>
      </c>
      <c r="F707" s="103" t="s">
        <v>33</v>
      </c>
      <c r="G707" s="103" t="s">
        <v>34</v>
      </c>
      <c r="H707" s="104" t="s">
        <v>32</v>
      </c>
      <c r="I707" s="87"/>
      <c r="J707" s="87"/>
      <c r="K707" s="87"/>
      <c r="L707" s="87"/>
      <c r="M707" s="87"/>
    </row>
    <row r="708" spans="3:13" ht="24" x14ac:dyDescent="0.25">
      <c r="C708" s="122" t="s">
        <v>199</v>
      </c>
      <c r="D708" s="151">
        <v>60.449974060058594</v>
      </c>
      <c r="E708" s="144">
        <v>67.133750915527344</v>
      </c>
      <c r="F708" s="144">
        <v>62.905217391304355</v>
      </c>
      <c r="G708" s="152">
        <v>1.4203175092777482</v>
      </c>
      <c r="H708" s="145">
        <v>66</v>
      </c>
      <c r="I708" s="87"/>
      <c r="J708" s="87"/>
      <c r="K708" s="87"/>
      <c r="L708" s="87"/>
      <c r="M708" s="87"/>
    </row>
    <row r="709" spans="3:13" x14ac:dyDescent="0.25">
      <c r="C709" s="95" t="s">
        <v>191</v>
      </c>
      <c r="D709" s="153">
        <v>-51.053752899169922</v>
      </c>
      <c r="E709" s="154">
        <v>124.55279541015625</v>
      </c>
      <c r="F709" s="154">
        <v>-1.0341567852437288</v>
      </c>
      <c r="G709" s="154">
        <v>30.446362953508327</v>
      </c>
      <c r="H709" s="148">
        <v>66</v>
      </c>
      <c r="I709" s="87"/>
      <c r="J709" s="87"/>
      <c r="K709" s="87"/>
      <c r="L709" s="87"/>
      <c r="M709" s="87"/>
    </row>
    <row r="710" spans="3:13" ht="36" x14ac:dyDescent="0.25">
      <c r="C710" s="95" t="s">
        <v>200</v>
      </c>
      <c r="D710" s="127">
        <v>-1.7286585569381714</v>
      </c>
      <c r="E710" s="129">
        <v>2.9771761894226074</v>
      </c>
      <c r="F710" s="129">
        <v>7.3415600198460868E-16</v>
      </c>
      <c r="G710" s="129">
        <v>0.99999999999999556</v>
      </c>
      <c r="H710" s="148">
        <v>66</v>
      </c>
      <c r="I710" s="87"/>
      <c r="J710" s="87"/>
      <c r="K710" s="87"/>
      <c r="L710" s="87"/>
      <c r="M710" s="87"/>
    </row>
    <row r="711" spans="3:13" ht="24" x14ac:dyDescent="0.25">
      <c r="C711" s="99" t="s">
        <v>201</v>
      </c>
      <c r="D711" s="132">
        <v>-1.6193404197692871</v>
      </c>
      <c r="E711" s="140">
        <v>3.9506082534790039</v>
      </c>
      <c r="F711" s="140">
        <v>-3.2801739920182878E-2</v>
      </c>
      <c r="G711" s="140">
        <v>0.96570819180101353</v>
      </c>
      <c r="H711" s="149">
        <v>66</v>
      </c>
      <c r="I711" s="87"/>
      <c r="J711" s="87"/>
      <c r="K711" s="87"/>
      <c r="L711" s="87"/>
      <c r="M711" s="87"/>
    </row>
    <row r="712" spans="3:13" x14ac:dyDescent="0.25">
      <c r="C712" s="109" t="s">
        <v>235</v>
      </c>
      <c r="D712" s="109"/>
      <c r="E712" s="109"/>
      <c r="F712" s="109"/>
      <c r="G712" s="109"/>
      <c r="H712" s="109"/>
      <c r="I712" s="87"/>
      <c r="J712" s="87"/>
      <c r="K712" s="87"/>
      <c r="L712" s="87"/>
      <c r="M712" s="87"/>
    </row>
    <row r="713" spans="3:13" x14ac:dyDescent="0.25">
      <c r="C713" s="87"/>
      <c r="D713" s="87"/>
      <c r="E713" s="87"/>
      <c r="F713" s="87"/>
      <c r="G713" s="87"/>
      <c r="H713" s="87"/>
      <c r="I713" s="87"/>
      <c r="J713" s="87"/>
      <c r="K713" s="87"/>
      <c r="L713" s="87"/>
      <c r="M713" s="87"/>
    </row>
    <row r="714" spans="3:13" x14ac:dyDescent="0.25">
      <c r="C714" s="87"/>
      <c r="D714" s="87"/>
      <c r="E714" s="87"/>
      <c r="F714" s="87"/>
      <c r="G714" s="87"/>
      <c r="H714" s="87"/>
      <c r="I714" s="87"/>
      <c r="J714" s="87"/>
      <c r="K714" s="87"/>
      <c r="L714" s="87"/>
      <c r="M714" s="87"/>
    </row>
    <row r="715" spans="3:13" ht="18" x14ac:dyDescent="0.25">
      <c r="C715" s="89" t="s">
        <v>202</v>
      </c>
      <c r="D715" s="87"/>
      <c r="E715" s="87"/>
      <c r="F715" s="87"/>
      <c r="G715" s="87"/>
      <c r="H715" s="87"/>
      <c r="I715" s="87"/>
      <c r="J715" s="87"/>
      <c r="K715" s="87"/>
      <c r="L715" s="87"/>
      <c r="M715" s="87"/>
    </row>
    <row r="716" spans="3:13" x14ac:dyDescent="0.25">
      <c r="C716" s="87"/>
      <c r="D716" s="87"/>
      <c r="E716" s="87"/>
      <c r="F716" s="87"/>
      <c r="G716" s="87"/>
      <c r="H716" s="87"/>
      <c r="I716" s="87"/>
      <c r="J716" s="87"/>
      <c r="K716" s="87"/>
      <c r="L716" s="87"/>
      <c r="M716" s="87"/>
    </row>
    <row r="717" spans="3:13" x14ac:dyDescent="0.25">
      <c r="C717" s="87"/>
      <c r="D717" s="87"/>
      <c r="E717" s="87"/>
      <c r="F717" s="87"/>
      <c r="G717" s="87"/>
      <c r="H717" s="87"/>
      <c r="I717" s="87"/>
      <c r="J717" s="87"/>
      <c r="K717" s="87"/>
      <c r="L717" s="87"/>
      <c r="M717" s="87"/>
    </row>
  </sheetData>
  <mergeCells count="350">
    <mergeCell ref="C702:C703"/>
    <mergeCell ref="C704:I704"/>
    <mergeCell ref="C706:H706"/>
    <mergeCell ref="C707"/>
    <mergeCell ref="C712:H712"/>
    <mergeCell ref="C696:I696"/>
    <mergeCell ref="C697:I697"/>
    <mergeCell ref="C699:I699"/>
    <mergeCell ref="C700:D701"/>
    <mergeCell ref="E700:F700"/>
    <mergeCell ref="H700:H701"/>
    <mergeCell ref="I700:I701"/>
    <mergeCell ref="H685:L685"/>
    <mergeCell ref="C688:L688"/>
    <mergeCell ref="C689:L689"/>
    <mergeCell ref="C691:I691"/>
    <mergeCell ref="C692:D692"/>
    <mergeCell ref="C693:C695"/>
    <mergeCell ref="C678:F678"/>
    <mergeCell ref="C679"/>
    <mergeCell ref="C681:F681"/>
    <mergeCell ref="C682:F682"/>
    <mergeCell ref="C684:L684"/>
    <mergeCell ref="C685:C686"/>
    <mergeCell ref="D685:D686"/>
    <mergeCell ref="E685:E686"/>
    <mergeCell ref="F685:F686"/>
    <mergeCell ref="G685:G686"/>
    <mergeCell ref="C662:D662"/>
    <mergeCell ref="C663:D663"/>
    <mergeCell ref="C664:C669"/>
    <mergeCell ref="C670:C671"/>
    <mergeCell ref="C672:D672"/>
    <mergeCell ref="C673:C676"/>
    <mergeCell ref="C631:C632"/>
    <mergeCell ref="C633:I633"/>
    <mergeCell ref="C635:H635"/>
    <mergeCell ref="C636"/>
    <mergeCell ref="C641:H641"/>
    <mergeCell ref="C661:E661"/>
    <mergeCell ref="C625:I625"/>
    <mergeCell ref="C626:I626"/>
    <mergeCell ref="C628:I628"/>
    <mergeCell ref="C629:D630"/>
    <mergeCell ref="E629:F629"/>
    <mergeCell ref="H629:H630"/>
    <mergeCell ref="I629:I630"/>
    <mergeCell ref="H614:L614"/>
    <mergeCell ref="C617:L617"/>
    <mergeCell ref="C618:L618"/>
    <mergeCell ref="C620:I620"/>
    <mergeCell ref="C621:D621"/>
    <mergeCell ref="C622:C624"/>
    <mergeCell ref="C607:F607"/>
    <mergeCell ref="C608"/>
    <mergeCell ref="C610:F610"/>
    <mergeCell ref="C611:F611"/>
    <mergeCell ref="C613:L613"/>
    <mergeCell ref="C614:C615"/>
    <mergeCell ref="D614:D615"/>
    <mergeCell ref="E614:E615"/>
    <mergeCell ref="F614:F615"/>
    <mergeCell ref="G614:G615"/>
    <mergeCell ref="C591:D591"/>
    <mergeCell ref="C592:D592"/>
    <mergeCell ref="C593:C598"/>
    <mergeCell ref="C599:C600"/>
    <mergeCell ref="C601:D601"/>
    <mergeCell ref="C602:C605"/>
    <mergeCell ref="C560:C561"/>
    <mergeCell ref="C562:I562"/>
    <mergeCell ref="C564:H564"/>
    <mergeCell ref="C565"/>
    <mergeCell ref="C570:H570"/>
    <mergeCell ref="C590:E590"/>
    <mergeCell ref="C554:I554"/>
    <mergeCell ref="C555:I555"/>
    <mergeCell ref="C557:I557"/>
    <mergeCell ref="C558:D559"/>
    <mergeCell ref="E558:F558"/>
    <mergeCell ref="H558:H559"/>
    <mergeCell ref="I558:I559"/>
    <mergeCell ref="H543:L543"/>
    <mergeCell ref="C546:L546"/>
    <mergeCell ref="C547:L547"/>
    <mergeCell ref="C549:I549"/>
    <mergeCell ref="C550:D550"/>
    <mergeCell ref="C551:C553"/>
    <mergeCell ref="C536:F536"/>
    <mergeCell ref="C537"/>
    <mergeCell ref="C539:F539"/>
    <mergeCell ref="C540:F540"/>
    <mergeCell ref="C542:L542"/>
    <mergeCell ref="C543:C544"/>
    <mergeCell ref="D543:D544"/>
    <mergeCell ref="E543:E544"/>
    <mergeCell ref="F543:F544"/>
    <mergeCell ref="G543:G544"/>
    <mergeCell ref="C520:D520"/>
    <mergeCell ref="C521:D521"/>
    <mergeCell ref="C522:C527"/>
    <mergeCell ref="C528:C529"/>
    <mergeCell ref="C530:D530"/>
    <mergeCell ref="C531:C534"/>
    <mergeCell ref="C489:C490"/>
    <mergeCell ref="C491:I491"/>
    <mergeCell ref="C493:H493"/>
    <mergeCell ref="C494"/>
    <mergeCell ref="C499:H499"/>
    <mergeCell ref="C519:E519"/>
    <mergeCell ref="C483:I483"/>
    <mergeCell ref="C484:I484"/>
    <mergeCell ref="C486:I486"/>
    <mergeCell ref="C487:D488"/>
    <mergeCell ref="E487:F487"/>
    <mergeCell ref="H487:H488"/>
    <mergeCell ref="I487:I488"/>
    <mergeCell ref="H472:L472"/>
    <mergeCell ref="C475:L475"/>
    <mergeCell ref="C476:L476"/>
    <mergeCell ref="C478:I478"/>
    <mergeCell ref="C479:D479"/>
    <mergeCell ref="C480:C482"/>
    <mergeCell ref="C465:F465"/>
    <mergeCell ref="C466"/>
    <mergeCell ref="C468:F468"/>
    <mergeCell ref="C469:F469"/>
    <mergeCell ref="C471:L471"/>
    <mergeCell ref="C472:C473"/>
    <mergeCell ref="D472:D473"/>
    <mergeCell ref="E472:E473"/>
    <mergeCell ref="F472:F473"/>
    <mergeCell ref="G472:G473"/>
    <mergeCell ref="C449:D449"/>
    <mergeCell ref="C450:D450"/>
    <mergeCell ref="C451:C456"/>
    <mergeCell ref="C457:C458"/>
    <mergeCell ref="C459:D459"/>
    <mergeCell ref="C460:C463"/>
    <mergeCell ref="C418:C419"/>
    <mergeCell ref="C420:I420"/>
    <mergeCell ref="C422:H422"/>
    <mergeCell ref="C423"/>
    <mergeCell ref="C428:H428"/>
    <mergeCell ref="C448:E448"/>
    <mergeCell ref="C412:I412"/>
    <mergeCell ref="C413:I413"/>
    <mergeCell ref="C415:I415"/>
    <mergeCell ref="C416:D417"/>
    <mergeCell ref="E416:F416"/>
    <mergeCell ref="H416:H417"/>
    <mergeCell ref="I416:I417"/>
    <mergeCell ref="H401:L401"/>
    <mergeCell ref="C404:L404"/>
    <mergeCell ref="C405:L405"/>
    <mergeCell ref="C407:I407"/>
    <mergeCell ref="C408:D408"/>
    <mergeCell ref="C409:C411"/>
    <mergeCell ref="C394:F394"/>
    <mergeCell ref="C395"/>
    <mergeCell ref="C397:F397"/>
    <mergeCell ref="C398:F398"/>
    <mergeCell ref="C400:L400"/>
    <mergeCell ref="C401:C402"/>
    <mergeCell ref="D401:D402"/>
    <mergeCell ref="E401:E402"/>
    <mergeCell ref="F401:F402"/>
    <mergeCell ref="G401:G402"/>
    <mergeCell ref="C378:D378"/>
    <mergeCell ref="C379:D379"/>
    <mergeCell ref="C380:C385"/>
    <mergeCell ref="C386:C387"/>
    <mergeCell ref="C388:D388"/>
    <mergeCell ref="C389:C392"/>
    <mergeCell ref="C345:C346"/>
    <mergeCell ref="C347:I347"/>
    <mergeCell ref="C349:H349"/>
    <mergeCell ref="C350"/>
    <mergeCell ref="C355:H355"/>
    <mergeCell ref="C377:E377"/>
    <mergeCell ref="C339:I339"/>
    <mergeCell ref="C340:I340"/>
    <mergeCell ref="C342:I342"/>
    <mergeCell ref="C343:D344"/>
    <mergeCell ref="E343:F343"/>
    <mergeCell ref="H343:H344"/>
    <mergeCell ref="I343:I344"/>
    <mergeCell ref="H328:L328"/>
    <mergeCell ref="C331:L331"/>
    <mergeCell ref="C332:L332"/>
    <mergeCell ref="C334:I334"/>
    <mergeCell ref="C335:D335"/>
    <mergeCell ref="C336:C338"/>
    <mergeCell ref="C321:F321"/>
    <mergeCell ref="C322"/>
    <mergeCell ref="C324:F324"/>
    <mergeCell ref="C325:F325"/>
    <mergeCell ref="C327:L327"/>
    <mergeCell ref="C328:C329"/>
    <mergeCell ref="D328:D329"/>
    <mergeCell ref="E328:E329"/>
    <mergeCell ref="F328:F329"/>
    <mergeCell ref="G328:G329"/>
    <mergeCell ref="C305:D305"/>
    <mergeCell ref="C306:D306"/>
    <mergeCell ref="C307:C312"/>
    <mergeCell ref="C313:C314"/>
    <mergeCell ref="C315:D315"/>
    <mergeCell ref="C316:C319"/>
    <mergeCell ref="C274:C275"/>
    <mergeCell ref="C276:I276"/>
    <mergeCell ref="C278:H278"/>
    <mergeCell ref="C279"/>
    <mergeCell ref="C284:H284"/>
    <mergeCell ref="C304:E304"/>
    <mergeCell ref="C268:I268"/>
    <mergeCell ref="C269:I269"/>
    <mergeCell ref="C271:I271"/>
    <mergeCell ref="C272:D273"/>
    <mergeCell ref="E272:F272"/>
    <mergeCell ref="H272:H273"/>
    <mergeCell ref="I272:I273"/>
    <mergeCell ref="H257:L257"/>
    <mergeCell ref="C260:L260"/>
    <mergeCell ref="C261:L261"/>
    <mergeCell ref="C263:I263"/>
    <mergeCell ref="C264:D264"/>
    <mergeCell ref="C265:C267"/>
    <mergeCell ref="C250:F250"/>
    <mergeCell ref="C251"/>
    <mergeCell ref="C253:F253"/>
    <mergeCell ref="C254:F254"/>
    <mergeCell ref="C256:L256"/>
    <mergeCell ref="C257:C258"/>
    <mergeCell ref="D257:D258"/>
    <mergeCell ref="E257:E258"/>
    <mergeCell ref="F257:F258"/>
    <mergeCell ref="G257:G258"/>
    <mergeCell ref="C234:D234"/>
    <mergeCell ref="C235:D235"/>
    <mergeCell ref="C236:C241"/>
    <mergeCell ref="C242:C243"/>
    <mergeCell ref="C244:D244"/>
    <mergeCell ref="C245:C248"/>
    <mergeCell ref="C203:C204"/>
    <mergeCell ref="C205:I205"/>
    <mergeCell ref="C207:H207"/>
    <mergeCell ref="C208"/>
    <mergeCell ref="C213:H213"/>
    <mergeCell ref="C233:E233"/>
    <mergeCell ref="C197:I197"/>
    <mergeCell ref="C198:I198"/>
    <mergeCell ref="C200:I200"/>
    <mergeCell ref="C201:D202"/>
    <mergeCell ref="E201:F201"/>
    <mergeCell ref="H201:H202"/>
    <mergeCell ref="I201:I202"/>
    <mergeCell ref="H186:L186"/>
    <mergeCell ref="C189:L189"/>
    <mergeCell ref="C190:L190"/>
    <mergeCell ref="C192:I192"/>
    <mergeCell ref="C193:D193"/>
    <mergeCell ref="C194:C196"/>
    <mergeCell ref="C179:F179"/>
    <mergeCell ref="C180"/>
    <mergeCell ref="C182:F182"/>
    <mergeCell ref="C183:F183"/>
    <mergeCell ref="C185:L185"/>
    <mergeCell ref="C186:C187"/>
    <mergeCell ref="D186:D187"/>
    <mergeCell ref="E186:E187"/>
    <mergeCell ref="F186:F187"/>
    <mergeCell ref="G186:G187"/>
    <mergeCell ref="C163:D163"/>
    <mergeCell ref="C164:D164"/>
    <mergeCell ref="C165:C170"/>
    <mergeCell ref="C171:C172"/>
    <mergeCell ref="C173:D173"/>
    <mergeCell ref="C174:C177"/>
    <mergeCell ref="C132:C133"/>
    <mergeCell ref="C134:I134"/>
    <mergeCell ref="C136:H136"/>
    <mergeCell ref="C137"/>
    <mergeCell ref="C142:H142"/>
    <mergeCell ref="C162:E162"/>
    <mergeCell ref="C126:I126"/>
    <mergeCell ref="C127:I127"/>
    <mergeCell ref="C129:I129"/>
    <mergeCell ref="C130:D131"/>
    <mergeCell ref="E130:F130"/>
    <mergeCell ref="H130:H131"/>
    <mergeCell ref="I130:I131"/>
    <mergeCell ref="H115:L115"/>
    <mergeCell ref="C118:L118"/>
    <mergeCell ref="C119:L119"/>
    <mergeCell ref="C121:I121"/>
    <mergeCell ref="C122:D122"/>
    <mergeCell ref="C123:C125"/>
    <mergeCell ref="C108:F108"/>
    <mergeCell ref="C109"/>
    <mergeCell ref="C111:F111"/>
    <mergeCell ref="C112:F112"/>
    <mergeCell ref="C114:L114"/>
    <mergeCell ref="C115:C116"/>
    <mergeCell ref="D115:D116"/>
    <mergeCell ref="E115:E116"/>
    <mergeCell ref="F115:F116"/>
    <mergeCell ref="G115:G116"/>
    <mergeCell ref="C92:D92"/>
    <mergeCell ref="C93:D93"/>
    <mergeCell ref="C94:C99"/>
    <mergeCell ref="C100:C101"/>
    <mergeCell ref="C102:D102"/>
    <mergeCell ref="C103:C106"/>
    <mergeCell ref="C61:C62"/>
    <mergeCell ref="C63:I63"/>
    <mergeCell ref="C65:H65"/>
    <mergeCell ref="C66"/>
    <mergeCell ref="C71:H71"/>
    <mergeCell ref="C91:E91"/>
    <mergeCell ref="C56:I56"/>
    <mergeCell ref="C58:I58"/>
    <mergeCell ref="C59:D60"/>
    <mergeCell ref="E59:F59"/>
    <mergeCell ref="H59:H60"/>
    <mergeCell ref="I59:I60"/>
    <mergeCell ref="C47:L47"/>
    <mergeCell ref="C48:L48"/>
    <mergeCell ref="C50:I50"/>
    <mergeCell ref="C51:D51"/>
    <mergeCell ref="C52:C54"/>
    <mergeCell ref="C55:I55"/>
    <mergeCell ref="C44:C45"/>
    <mergeCell ref="D44:D45"/>
    <mergeCell ref="E44:E45"/>
    <mergeCell ref="F44:F45"/>
    <mergeCell ref="G44:G45"/>
    <mergeCell ref="H44:L44"/>
    <mergeCell ref="C32:C35"/>
    <mergeCell ref="C37:F37"/>
    <mergeCell ref="C38"/>
    <mergeCell ref="C40:F40"/>
    <mergeCell ref="C41:F41"/>
    <mergeCell ref="C43:L43"/>
    <mergeCell ref="C20:E20"/>
    <mergeCell ref="C21:D21"/>
    <mergeCell ref="C22:D22"/>
    <mergeCell ref="C23:C28"/>
    <mergeCell ref="C29:C30"/>
    <mergeCell ref="C31:D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R1511"/>
  <sheetViews>
    <sheetView workbookViewId="0">
      <selection activeCell="C6" sqref="C6"/>
    </sheetView>
  </sheetViews>
  <sheetFormatPr defaultRowHeight="15" x14ac:dyDescent="0.25"/>
  <sheetData>
    <row r="3" spans="2:18" x14ac:dyDescent="0.25">
      <c r="B3" s="72" t="s">
        <v>419</v>
      </c>
      <c r="C3" s="71"/>
      <c r="D3" s="71"/>
      <c r="E3" s="71"/>
      <c r="F3" s="71"/>
      <c r="G3" s="71"/>
      <c r="H3" s="71"/>
      <c r="I3" s="71"/>
      <c r="J3" s="71"/>
      <c r="K3" s="71"/>
      <c r="L3" s="71"/>
      <c r="M3" s="70"/>
      <c r="N3" s="70"/>
      <c r="O3" s="70"/>
      <c r="P3" s="70"/>
      <c r="Q3" s="70"/>
      <c r="R3" s="70"/>
    </row>
    <row r="4" spans="2:18" x14ac:dyDescent="0.25">
      <c r="C4" s="156" t="s">
        <v>288</v>
      </c>
      <c r="D4" s="155"/>
      <c r="E4" s="155"/>
      <c r="F4" s="155"/>
      <c r="G4" s="155"/>
      <c r="H4" s="155"/>
      <c r="I4" s="155"/>
      <c r="J4" s="155"/>
      <c r="K4" s="155"/>
      <c r="L4" s="155"/>
      <c r="M4" s="155"/>
    </row>
    <row r="5" spans="2:18" x14ac:dyDescent="0.25">
      <c r="C5" s="155"/>
      <c r="D5" s="155"/>
      <c r="E5" s="155"/>
      <c r="F5" s="155"/>
      <c r="G5" s="155"/>
      <c r="H5" s="155"/>
      <c r="I5" s="155"/>
      <c r="J5" s="155"/>
      <c r="K5" s="155"/>
      <c r="L5" s="155"/>
      <c r="M5" s="155"/>
    </row>
    <row r="6" spans="2:18" x14ac:dyDescent="0.25">
      <c r="C6" s="156" t="s">
        <v>289</v>
      </c>
      <c r="D6" s="155"/>
      <c r="E6" s="155"/>
      <c r="F6" s="155"/>
      <c r="G6" s="155"/>
      <c r="H6" s="155"/>
      <c r="I6" s="155"/>
      <c r="J6" s="155"/>
      <c r="K6" s="155"/>
      <c r="L6" s="155"/>
      <c r="M6" s="155"/>
    </row>
    <row r="7" spans="2:18" x14ac:dyDescent="0.25">
      <c r="C7" s="155"/>
      <c r="D7" s="155"/>
      <c r="E7" s="155"/>
      <c r="F7" s="155"/>
      <c r="G7" s="155"/>
      <c r="H7" s="155"/>
      <c r="I7" s="155"/>
      <c r="J7" s="155"/>
      <c r="K7" s="155"/>
      <c r="L7" s="155"/>
      <c r="M7" s="155"/>
    </row>
    <row r="8" spans="2:18" x14ac:dyDescent="0.25">
      <c r="C8" s="156" t="s">
        <v>158</v>
      </c>
      <c r="D8" s="155"/>
      <c r="E8" s="155"/>
      <c r="F8" s="155"/>
      <c r="G8" s="155"/>
      <c r="H8" s="155"/>
      <c r="I8" s="155"/>
      <c r="J8" s="155"/>
      <c r="K8" s="155"/>
      <c r="L8" s="155"/>
      <c r="M8" s="155"/>
    </row>
    <row r="9" spans="2:18" x14ac:dyDescent="0.25">
      <c r="C9" s="156" t="s">
        <v>159</v>
      </c>
      <c r="D9" s="155"/>
      <c r="E9" s="155"/>
      <c r="F9" s="155"/>
      <c r="G9" s="155"/>
      <c r="H9" s="155"/>
      <c r="I9" s="155"/>
      <c r="J9" s="155"/>
      <c r="K9" s="155"/>
      <c r="L9" s="155"/>
      <c r="M9" s="155"/>
    </row>
    <row r="10" spans="2:18" x14ac:dyDescent="0.25">
      <c r="C10" s="156" t="s">
        <v>160</v>
      </c>
      <c r="D10" s="155"/>
      <c r="E10" s="155"/>
      <c r="F10" s="155"/>
      <c r="G10" s="155"/>
      <c r="H10" s="155"/>
      <c r="I10" s="155"/>
      <c r="J10" s="155"/>
      <c r="K10" s="155"/>
      <c r="L10" s="155"/>
      <c r="M10" s="155"/>
    </row>
    <row r="11" spans="2:18" x14ac:dyDescent="0.25">
      <c r="C11" s="156" t="s">
        <v>161</v>
      </c>
      <c r="D11" s="155"/>
      <c r="E11" s="155"/>
      <c r="F11" s="155"/>
      <c r="G11" s="155"/>
      <c r="H11" s="155"/>
      <c r="I11" s="155"/>
      <c r="J11" s="155"/>
      <c r="K11" s="155"/>
      <c r="L11" s="155"/>
      <c r="M11" s="155"/>
    </row>
    <row r="12" spans="2:18" x14ac:dyDescent="0.25">
      <c r="C12" s="156" t="s">
        <v>162</v>
      </c>
      <c r="D12" s="155"/>
      <c r="E12" s="155"/>
      <c r="F12" s="155"/>
      <c r="G12" s="155"/>
      <c r="H12" s="155"/>
      <c r="I12" s="155"/>
      <c r="J12" s="155"/>
      <c r="K12" s="155"/>
      <c r="L12" s="155"/>
      <c r="M12" s="155"/>
    </row>
    <row r="13" spans="2:18" x14ac:dyDescent="0.25">
      <c r="C13" s="156" t="s">
        <v>290</v>
      </c>
      <c r="D13" s="155"/>
      <c r="E13" s="155"/>
      <c r="F13" s="155"/>
      <c r="G13" s="155"/>
      <c r="H13" s="155"/>
      <c r="I13" s="155"/>
      <c r="J13" s="155"/>
      <c r="K13" s="155"/>
      <c r="L13" s="155"/>
      <c r="M13" s="155"/>
    </row>
    <row r="14" spans="2:18" x14ac:dyDescent="0.25">
      <c r="C14" s="156" t="s">
        <v>291</v>
      </c>
      <c r="D14" s="155"/>
      <c r="E14" s="155"/>
      <c r="F14" s="155"/>
      <c r="G14" s="155"/>
      <c r="H14" s="155"/>
      <c r="I14" s="155"/>
      <c r="J14" s="155"/>
      <c r="K14" s="155"/>
      <c r="L14" s="155"/>
      <c r="M14" s="155"/>
    </row>
    <row r="15" spans="2:18" x14ac:dyDescent="0.25">
      <c r="C15" s="156" t="s">
        <v>165</v>
      </c>
      <c r="D15" s="155"/>
      <c r="E15" s="155"/>
      <c r="F15" s="155"/>
      <c r="G15" s="155"/>
      <c r="H15" s="155"/>
      <c r="I15" s="155"/>
      <c r="J15" s="155"/>
      <c r="K15" s="155"/>
      <c r="L15" s="155"/>
      <c r="M15" s="155"/>
    </row>
    <row r="16" spans="2:18" x14ac:dyDescent="0.25">
      <c r="C16" s="155"/>
      <c r="D16" s="155"/>
      <c r="E16" s="155"/>
      <c r="F16" s="155"/>
      <c r="G16" s="155"/>
      <c r="H16" s="155"/>
      <c r="I16" s="155"/>
      <c r="J16" s="155"/>
      <c r="K16" s="155"/>
      <c r="L16" s="155"/>
      <c r="M16" s="155"/>
    </row>
    <row r="17" spans="3:13" x14ac:dyDescent="0.25">
      <c r="C17" s="155"/>
      <c r="D17" s="155"/>
      <c r="E17" s="155"/>
      <c r="F17" s="155"/>
      <c r="G17" s="155"/>
      <c r="H17" s="155"/>
      <c r="I17" s="155"/>
      <c r="J17" s="155"/>
      <c r="K17" s="155"/>
      <c r="L17" s="155"/>
      <c r="M17" s="155"/>
    </row>
    <row r="18" spans="3:13" ht="18" x14ac:dyDescent="0.25">
      <c r="C18" s="157" t="s">
        <v>134</v>
      </c>
      <c r="D18" s="155"/>
      <c r="E18" s="155"/>
      <c r="F18" s="155"/>
      <c r="G18" s="155"/>
      <c r="H18" s="155"/>
      <c r="I18" s="155"/>
      <c r="J18" s="155"/>
      <c r="K18" s="155"/>
      <c r="L18" s="155"/>
      <c r="M18" s="155"/>
    </row>
    <row r="19" spans="3:13" x14ac:dyDescent="0.25">
      <c r="C19" s="155"/>
      <c r="D19" s="155"/>
      <c r="E19" s="155"/>
      <c r="F19" s="155"/>
      <c r="G19" s="155"/>
      <c r="H19" s="155"/>
      <c r="I19" s="155"/>
      <c r="J19" s="155"/>
      <c r="K19" s="155"/>
      <c r="L19" s="155"/>
      <c r="M19" s="155"/>
    </row>
    <row r="20" spans="3:13" x14ac:dyDescent="0.25">
      <c r="C20" s="158" t="s">
        <v>5</v>
      </c>
      <c r="D20" s="158"/>
      <c r="E20" s="158"/>
      <c r="F20" s="155"/>
      <c r="G20" s="155"/>
      <c r="H20" s="155"/>
      <c r="I20" s="155"/>
      <c r="J20" s="155"/>
      <c r="K20" s="155"/>
      <c r="L20" s="155"/>
      <c r="M20" s="155"/>
    </row>
    <row r="21" spans="3:13" x14ac:dyDescent="0.25">
      <c r="C21" s="159" t="s">
        <v>6</v>
      </c>
      <c r="D21" s="159"/>
      <c r="E21" s="160" t="s">
        <v>292</v>
      </c>
      <c r="F21" s="155"/>
      <c r="G21" s="155"/>
      <c r="H21" s="155"/>
      <c r="I21" s="155"/>
      <c r="J21" s="155"/>
      <c r="K21" s="155"/>
      <c r="L21" s="155"/>
      <c r="M21" s="155"/>
    </row>
    <row r="22" spans="3:13" x14ac:dyDescent="0.25">
      <c r="C22" s="161" t="s">
        <v>7</v>
      </c>
      <c r="D22" s="161"/>
      <c r="E22" s="162" t="s">
        <v>0</v>
      </c>
      <c r="F22" s="155"/>
      <c r="G22" s="155"/>
      <c r="H22" s="155"/>
      <c r="I22" s="155"/>
      <c r="J22" s="155"/>
      <c r="K22" s="155"/>
      <c r="L22" s="155"/>
      <c r="M22" s="155"/>
    </row>
    <row r="23" spans="3:13" ht="108" x14ac:dyDescent="0.25">
      <c r="C23" s="161" t="s">
        <v>8</v>
      </c>
      <c r="D23" s="163" t="s">
        <v>9</v>
      </c>
      <c r="E23" s="162" t="s">
        <v>23</v>
      </c>
      <c r="F23" s="155"/>
      <c r="G23" s="155"/>
      <c r="H23" s="155"/>
      <c r="I23" s="155"/>
      <c r="J23" s="155"/>
      <c r="K23" s="155"/>
      <c r="L23" s="155"/>
      <c r="M23" s="155"/>
    </row>
    <row r="24" spans="3:13" ht="24" x14ac:dyDescent="0.25">
      <c r="C24" s="161"/>
      <c r="D24" s="163" t="s">
        <v>10</v>
      </c>
      <c r="E24" s="162" t="s">
        <v>24</v>
      </c>
      <c r="F24" s="155"/>
      <c r="G24" s="155"/>
      <c r="H24" s="155"/>
      <c r="I24" s="155"/>
      <c r="J24" s="155"/>
      <c r="K24" s="155"/>
      <c r="L24" s="155"/>
      <c r="M24" s="155"/>
    </row>
    <row r="25" spans="3:13" x14ac:dyDescent="0.25">
      <c r="C25" s="161"/>
      <c r="D25" s="163" t="s">
        <v>11</v>
      </c>
      <c r="E25" s="162" t="s">
        <v>25</v>
      </c>
      <c r="F25" s="155"/>
      <c r="G25" s="155"/>
      <c r="H25" s="155"/>
      <c r="I25" s="155"/>
      <c r="J25" s="155"/>
      <c r="K25" s="155"/>
      <c r="L25" s="155"/>
      <c r="M25" s="155"/>
    </row>
    <row r="26" spans="3:13" x14ac:dyDescent="0.25">
      <c r="C26" s="161"/>
      <c r="D26" s="163" t="s">
        <v>12</v>
      </c>
      <c r="E26" s="162" t="s">
        <v>25</v>
      </c>
      <c r="F26" s="155"/>
      <c r="G26" s="155"/>
      <c r="H26" s="155"/>
      <c r="I26" s="155"/>
      <c r="J26" s="155"/>
      <c r="K26" s="155"/>
      <c r="L26" s="155"/>
      <c r="M26" s="155"/>
    </row>
    <row r="27" spans="3:13" x14ac:dyDescent="0.25">
      <c r="C27" s="161"/>
      <c r="D27" s="163" t="s">
        <v>13</v>
      </c>
      <c r="E27" s="162" t="s">
        <v>25</v>
      </c>
      <c r="F27" s="155"/>
      <c r="G27" s="155"/>
      <c r="H27" s="155"/>
      <c r="I27" s="155"/>
      <c r="J27" s="155"/>
      <c r="K27" s="155"/>
      <c r="L27" s="155"/>
      <c r="M27" s="155"/>
    </row>
    <row r="28" spans="3:13" ht="48" x14ac:dyDescent="0.25">
      <c r="C28" s="161"/>
      <c r="D28" s="163" t="s">
        <v>14</v>
      </c>
      <c r="E28" s="164">
        <v>69</v>
      </c>
      <c r="F28" s="155"/>
      <c r="G28" s="155"/>
      <c r="H28" s="155"/>
      <c r="I28" s="155"/>
      <c r="J28" s="155"/>
      <c r="K28" s="155"/>
      <c r="L28" s="155"/>
      <c r="M28" s="155"/>
    </row>
    <row r="29" spans="3:13" ht="72" x14ac:dyDescent="0.25">
      <c r="C29" s="161" t="s">
        <v>15</v>
      </c>
      <c r="D29" s="163" t="s">
        <v>16</v>
      </c>
      <c r="E29" s="162" t="s">
        <v>26</v>
      </c>
      <c r="F29" s="155"/>
      <c r="G29" s="155"/>
      <c r="H29" s="155"/>
      <c r="I29" s="155"/>
      <c r="J29" s="155"/>
      <c r="K29" s="155"/>
      <c r="L29" s="155"/>
      <c r="M29" s="155"/>
    </row>
    <row r="30" spans="3:13" ht="228" x14ac:dyDescent="0.25">
      <c r="C30" s="161"/>
      <c r="D30" s="163" t="s">
        <v>17</v>
      </c>
      <c r="E30" s="162" t="s">
        <v>169</v>
      </c>
      <c r="F30" s="155"/>
      <c r="G30" s="155"/>
      <c r="H30" s="155"/>
      <c r="I30" s="155"/>
      <c r="J30" s="155"/>
      <c r="K30" s="155"/>
      <c r="L30" s="155"/>
      <c r="M30" s="155"/>
    </row>
    <row r="31" spans="3:13" ht="409.5" x14ac:dyDescent="0.25">
      <c r="C31" s="161" t="s">
        <v>18</v>
      </c>
      <c r="D31" s="161"/>
      <c r="E31" s="162" t="s">
        <v>293</v>
      </c>
      <c r="F31" s="155"/>
      <c r="G31" s="155"/>
      <c r="H31" s="155"/>
      <c r="I31" s="155"/>
      <c r="J31" s="155"/>
      <c r="K31" s="155"/>
      <c r="L31" s="155"/>
      <c r="M31" s="155"/>
    </row>
    <row r="32" spans="3:13" ht="24" x14ac:dyDescent="0.25">
      <c r="C32" s="161" t="s">
        <v>19</v>
      </c>
      <c r="D32" s="163" t="s">
        <v>20</v>
      </c>
      <c r="E32" s="165" t="s">
        <v>294</v>
      </c>
      <c r="F32" s="155"/>
      <c r="G32" s="155"/>
      <c r="H32" s="155"/>
      <c r="I32" s="155"/>
      <c r="J32" s="155"/>
      <c r="K32" s="155"/>
      <c r="L32" s="155"/>
      <c r="M32" s="155"/>
    </row>
    <row r="33" spans="3:13" ht="24" x14ac:dyDescent="0.25">
      <c r="C33" s="161"/>
      <c r="D33" s="163" t="s">
        <v>21</v>
      </c>
      <c r="E33" s="165" t="s">
        <v>295</v>
      </c>
      <c r="F33" s="155"/>
      <c r="G33" s="155"/>
      <c r="H33" s="155"/>
      <c r="I33" s="155"/>
      <c r="J33" s="155"/>
      <c r="K33" s="155"/>
      <c r="L33" s="155"/>
      <c r="M33" s="155"/>
    </row>
    <row r="34" spans="3:13" ht="24" x14ac:dyDescent="0.25">
      <c r="C34" s="161"/>
      <c r="D34" s="163" t="s">
        <v>166</v>
      </c>
      <c r="E34" s="162" t="s">
        <v>296</v>
      </c>
      <c r="F34" s="155"/>
      <c r="G34" s="155"/>
      <c r="H34" s="155"/>
      <c r="I34" s="155"/>
      <c r="J34" s="155"/>
      <c r="K34" s="155"/>
      <c r="L34" s="155"/>
      <c r="M34" s="155"/>
    </row>
    <row r="35" spans="3:13" ht="72" x14ac:dyDescent="0.25">
      <c r="C35" s="166"/>
      <c r="D35" s="167" t="s">
        <v>167</v>
      </c>
      <c r="E35" s="168" t="s">
        <v>297</v>
      </c>
      <c r="F35" s="155"/>
      <c r="G35" s="155"/>
      <c r="H35" s="155"/>
      <c r="I35" s="155"/>
      <c r="J35" s="155"/>
      <c r="K35" s="155"/>
      <c r="L35" s="155"/>
      <c r="M35" s="155"/>
    </row>
    <row r="36" spans="3:13" x14ac:dyDescent="0.25">
      <c r="C36" s="155"/>
      <c r="D36" s="155"/>
      <c r="E36" s="155"/>
      <c r="F36" s="155"/>
      <c r="G36" s="155"/>
      <c r="H36" s="155"/>
      <c r="I36" s="155"/>
      <c r="J36" s="155"/>
      <c r="K36" s="155"/>
      <c r="L36" s="155"/>
      <c r="M36" s="155"/>
    </row>
    <row r="37" spans="3:13" x14ac:dyDescent="0.25">
      <c r="C37" s="155"/>
      <c r="D37" s="155"/>
      <c r="E37" s="155"/>
      <c r="F37" s="155"/>
      <c r="G37" s="155"/>
      <c r="H37" s="155"/>
      <c r="I37" s="155"/>
      <c r="J37" s="155"/>
      <c r="K37" s="155"/>
      <c r="L37" s="155"/>
      <c r="M37" s="155"/>
    </row>
    <row r="38" spans="3:13" ht="18" x14ac:dyDescent="0.25">
      <c r="C38" s="157" t="s">
        <v>298</v>
      </c>
      <c r="D38" s="155"/>
      <c r="E38" s="155"/>
      <c r="F38" s="155"/>
      <c r="G38" s="155"/>
      <c r="H38" s="155"/>
      <c r="I38" s="155"/>
      <c r="J38" s="155"/>
      <c r="K38" s="155"/>
      <c r="L38" s="155"/>
      <c r="M38" s="155"/>
    </row>
    <row r="39" spans="3:13" x14ac:dyDescent="0.25">
      <c r="C39" s="155"/>
      <c r="D39" s="155"/>
      <c r="E39" s="155"/>
      <c r="F39" s="155"/>
      <c r="G39" s="155"/>
      <c r="H39" s="155"/>
      <c r="I39" s="155"/>
      <c r="J39" s="155"/>
      <c r="K39" s="155"/>
      <c r="L39" s="155"/>
      <c r="M39" s="155"/>
    </row>
    <row r="40" spans="3:13" x14ac:dyDescent="0.25">
      <c r="C40" s="158" t="s">
        <v>256</v>
      </c>
      <c r="D40" s="158"/>
      <c r="E40" s="158"/>
      <c r="F40" s="158"/>
      <c r="G40" s="155"/>
      <c r="H40" s="155"/>
      <c r="I40" s="155"/>
      <c r="J40" s="155"/>
      <c r="K40" s="155"/>
      <c r="L40" s="155"/>
      <c r="M40" s="155"/>
    </row>
    <row r="41" spans="3:13" ht="24.75" x14ac:dyDescent="0.25">
      <c r="C41" s="169" t="s">
        <v>175</v>
      </c>
      <c r="D41" s="170" t="s">
        <v>176</v>
      </c>
      <c r="E41" s="171" t="s">
        <v>177</v>
      </c>
      <c r="F41" s="172" t="s">
        <v>178</v>
      </c>
      <c r="G41" s="155"/>
      <c r="H41" s="155"/>
      <c r="I41" s="155"/>
      <c r="J41" s="155"/>
      <c r="K41" s="155"/>
      <c r="L41" s="155"/>
      <c r="M41" s="155"/>
    </row>
    <row r="42" spans="3:13" x14ac:dyDescent="0.25">
      <c r="C42" s="173" t="s">
        <v>42</v>
      </c>
      <c r="D42" s="174" t="s">
        <v>359</v>
      </c>
      <c r="E42" s="175"/>
      <c r="F42" s="176" t="s">
        <v>179</v>
      </c>
      <c r="G42" s="155"/>
      <c r="H42" s="155"/>
      <c r="I42" s="155"/>
      <c r="J42" s="155"/>
      <c r="K42" s="155"/>
      <c r="L42" s="155"/>
      <c r="M42" s="155"/>
    </row>
    <row r="43" spans="3:13" x14ac:dyDescent="0.25">
      <c r="C43" s="177" t="s">
        <v>299</v>
      </c>
      <c r="D43" s="177"/>
      <c r="E43" s="177"/>
      <c r="F43" s="177"/>
      <c r="G43" s="155"/>
      <c r="H43" s="155"/>
      <c r="I43" s="155"/>
      <c r="J43" s="155"/>
      <c r="K43" s="155"/>
      <c r="L43" s="155"/>
      <c r="M43" s="155"/>
    </row>
    <row r="44" spans="3:13" x14ac:dyDescent="0.25">
      <c r="C44" s="177" t="s">
        <v>181</v>
      </c>
      <c r="D44" s="177"/>
      <c r="E44" s="177"/>
      <c r="F44" s="177"/>
      <c r="G44" s="155"/>
      <c r="H44" s="155"/>
      <c r="I44" s="155"/>
      <c r="J44" s="155"/>
      <c r="K44" s="155"/>
      <c r="L44" s="155"/>
      <c r="M44" s="155"/>
    </row>
    <row r="45" spans="3:13" x14ac:dyDescent="0.25">
      <c r="C45" s="155"/>
      <c r="D45" s="155"/>
      <c r="E45" s="155"/>
      <c r="F45" s="155"/>
      <c r="G45" s="155"/>
      <c r="H45" s="155"/>
      <c r="I45" s="155"/>
      <c r="J45" s="155"/>
      <c r="K45" s="155"/>
      <c r="L45" s="155"/>
      <c r="M45" s="155"/>
    </row>
    <row r="46" spans="3:13" x14ac:dyDescent="0.25">
      <c r="C46" s="158" t="s">
        <v>258</v>
      </c>
      <c r="D46" s="158"/>
      <c r="E46" s="158"/>
      <c r="F46" s="158"/>
      <c r="G46" s="158"/>
      <c r="H46" s="158"/>
      <c r="I46" s="158"/>
      <c r="J46" s="158"/>
      <c r="K46" s="158"/>
      <c r="L46" s="158"/>
      <c r="M46" s="155"/>
    </row>
    <row r="47" spans="3:13" x14ac:dyDescent="0.25">
      <c r="C47" s="178" t="s">
        <v>175</v>
      </c>
      <c r="D47" s="179" t="s">
        <v>108</v>
      </c>
      <c r="E47" s="180" t="s">
        <v>182</v>
      </c>
      <c r="F47" s="180" t="s">
        <v>183</v>
      </c>
      <c r="G47" s="180" t="s">
        <v>184</v>
      </c>
      <c r="H47" s="180" t="s">
        <v>185</v>
      </c>
      <c r="I47" s="180"/>
      <c r="J47" s="180"/>
      <c r="K47" s="180"/>
      <c r="L47" s="181"/>
      <c r="M47" s="155"/>
    </row>
    <row r="48" spans="3:13" ht="24.75" x14ac:dyDescent="0.25">
      <c r="C48" s="169"/>
      <c r="D48" s="182"/>
      <c r="E48" s="183"/>
      <c r="F48" s="183"/>
      <c r="G48" s="183"/>
      <c r="H48" s="171" t="s">
        <v>186</v>
      </c>
      <c r="I48" s="171" t="s">
        <v>187</v>
      </c>
      <c r="J48" s="171" t="s">
        <v>48</v>
      </c>
      <c r="K48" s="171" t="s">
        <v>49</v>
      </c>
      <c r="L48" s="172" t="s">
        <v>188</v>
      </c>
      <c r="M48" s="155"/>
    </row>
    <row r="49" spans="3:13" x14ac:dyDescent="0.25">
      <c r="C49" s="173" t="s">
        <v>42</v>
      </c>
      <c r="D49" s="184" t="s">
        <v>360</v>
      </c>
      <c r="E49" s="185">
        <v>2.3588744071156853E-3</v>
      </c>
      <c r="F49" s="185">
        <v>-1.2531291646509454E-2</v>
      </c>
      <c r="G49" s="185">
        <v>25.203230560271731</v>
      </c>
      <c r="H49" s="185">
        <v>2.3588744071156853E-3</v>
      </c>
      <c r="I49" s="185">
        <v>0.15841827408911918</v>
      </c>
      <c r="J49" s="186">
        <v>1</v>
      </c>
      <c r="K49" s="186">
        <v>67</v>
      </c>
      <c r="L49" s="187">
        <v>0.69188239349424385</v>
      </c>
      <c r="M49" s="155"/>
    </row>
    <row r="50" spans="3:13" x14ac:dyDescent="0.25">
      <c r="C50" s="177" t="s">
        <v>300</v>
      </c>
      <c r="D50" s="177"/>
      <c r="E50" s="177"/>
      <c r="F50" s="177"/>
      <c r="G50" s="177"/>
      <c r="H50" s="177"/>
      <c r="I50" s="177"/>
      <c r="J50" s="177"/>
      <c r="K50" s="177"/>
      <c r="L50" s="177"/>
      <c r="M50" s="155"/>
    </row>
    <row r="51" spans="3:13" x14ac:dyDescent="0.25">
      <c r="C51" s="177" t="s">
        <v>301</v>
      </c>
      <c r="D51" s="177"/>
      <c r="E51" s="177"/>
      <c r="F51" s="177"/>
      <c r="G51" s="177"/>
      <c r="H51" s="177"/>
      <c r="I51" s="177"/>
      <c r="J51" s="177"/>
      <c r="K51" s="177"/>
      <c r="L51" s="177"/>
      <c r="M51" s="155"/>
    </row>
    <row r="52" spans="3:13" x14ac:dyDescent="0.25">
      <c r="C52" s="155"/>
      <c r="D52" s="155"/>
      <c r="E52" s="155"/>
      <c r="F52" s="155"/>
      <c r="G52" s="155"/>
      <c r="H52" s="155"/>
      <c r="I52" s="155"/>
      <c r="J52" s="155"/>
      <c r="K52" s="155"/>
      <c r="L52" s="155"/>
      <c r="M52" s="155"/>
    </row>
    <row r="53" spans="3:13" x14ac:dyDescent="0.25">
      <c r="C53" s="158" t="s">
        <v>260</v>
      </c>
      <c r="D53" s="158"/>
      <c r="E53" s="158"/>
      <c r="F53" s="158"/>
      <c r="G53" s="158"/>
      <c r="H53" s="158"/>
      <c r="I53" s="158"/>
      <c r="J53" s="155"/>
      <c r="K53" s="155"/>
      <c r="L53" s="155"/>
      <c r="M53" s="155"/>
    </row>
    <row r="54" spans="3:13" ht="24.75" x14ac:dyDescent="0.25">
      <c r="C54" s="169" t="s">
        <v>175</v>
      </c>
      <c r="D54" s="169"/>
      <c r="E54" s="170" t="s">
        <v>52</v>
      </c>
      <c r="F54" s="171" t="s">
        <v>53</v>
      </c>
      <c r="G54" s="171" t="s">
        <v>54</v>
      </c>
      <c r="H54" s="171" t="s">
        <v>55</v>
      </c>
      <c r="I54" s="172" t="s">
        <v>50</v>
      </c>
      <c r="J54" s="155"/>
      <c r="K54" s="155"/>
      <c r="L54" s="155"/>
      <c r="M54" s="155"/>
    </row>
    <row r="55" spans="3:13" ht="24" x14ac:dyDescent="0.25">
      <c r="C55" s="188" t="s">
        <v>42</v>
      </c>
      <c r="D55" s="189" t="s">
        <v>134</v>
      </c>
      <c r="E55" s="190">
        <v>100.62773613192985</v>
      </c>
      <c r="F55" s="191">
        <v>1</v>
      </c>
      <c r="G55" s="192">
        <v>100.62773613192985</v>
      </c>
      <c r="H55" s="192">
        <v>0.15841827408911918</v>
      </c>
      <c r="I55" s="193" t="s">
        <v>361</v>
      </c>
      <c r="J55" s="155"/>
      <c r="K55" s="155"/>
      <c r="L55" s="155"/>
      <c r="M55" s="155"/>
    </row>
    <row r="56" spans="3:13" x14ac:dyDescent="0.25">
      <c r="C56" s="161"/>
      <c r="D56" s="163" t="s">
        <v>191</v>
      </c>
      <c r="E56" s="194">
        <v>42558.589655172393</v>
      </c>
      <c r="F56" s="195">
        <v>67</v>
      </c>
      <c r="G56" s="196">
        <v>635.20283067421485</v>
      </c>
      <c r="H56" s="197"/>
      <c r="I56" s="198"/>
      <c r="J56" s="155"/>
      <c r="K56" s="155"/>
      <c r="L56" s="155"/>
      <c r="M56" s="155"/>
    </row>
    <row r="57" spans="3:13" x14ac:dyDescent="0.25">
      <c r="C57" s="166"/>
      <c r="D57" s="167" t="s">
        <v>44</v>
      </c>
      <c r="E57" s="199">
        <v>42659.217391304323</v>
      </c>
      <c r="F57" s="200">
        <v>68</v>
      </c>
      <c r="G57" s="201"/>
      <c r="H57" s="201"/>
      <c r="I57" s="202"/>
      <c r="J57" s="155"/>
      <c r="K57" s="155"/>
      <c r="L57" s="155"/>
      <c r="M57" s="155"/>
    </row>
    <row r="58" spans="3:13" x14ac:dyDescent="0.25">
      <c r="C58" s="177" t="s">
        <v>299</v>
      </c>
      <c r="D58" s="177"/>
      <c r="E58" s="177"/>
      <c r="F58" s="177"/>
      <c r="G58" s="177"/>
      <c r="H58" s="177"/>
      <c r="I58" s="177"/>
      <c r="J58" s="155"/>
      <c r="K58" s="155"/>
      <c r="L58" s="155"/>
      <c r="M58" s="155"/>
    </row>
    <row r="59" spans="3:13" x14ac:dyDescent="0.25">
      <c r="C59" s="177" t="s">
        <v>302</v>
      </c>
      <c r="D59" s="177"/>
      <c r="E59" s="177"/>
      <c r="F59" s="177"/>
      <c r="G59" s="177"/>
      <c r="H59" s="177"/>
      <c r="I59" s="177"/>
      <c r="J59" s="155"/>
      <c r="K59" s="155"/>
      <c r="L59" s="155"/>
      <c r="M59" s="155"/>
    </row>
    <row r="60" spans="3:13" x14ac:dyDescent="0.25">
      <c r="C60" s="155"/>
      <c r="D60" s="155"/>
      <c r="E60" s="155"/>
      <c r="F60" s="155"/>
      <c r="G60" s="155"/>
      <c r="H60" s="155"/>
      <c r="I60" s="155"/>
      <c r="J60" s="155"/>
      <c r="K60" s="155"/>
      <c r="L60" s="155"/>
      <c r="M60" s="155"/>
    </row>
    <row r="61" spans="3:13" x14ac:dyDescent="0.25">
      <c r="C61" s="158" t="s">
        <v>262</v>
      </c>
      <c r="D61" s="158"/>
      <c r="E61" s="158"/>
      <c r="F61" s="158"/>
      <c r="G61" s="158"/>
      <c r="H61" s="158"/>
      <c r="I61" s="158"/>
      <c r="J61" s="155"/>
      <c r="K61" s="155"/>
      <c r="L61" s="155"/>
      <c r="M61" s="155"/>
    </row>
    <row r="62" spans="3:13" ht="48.75" x14ac:dyDescent="0.25">
      <c r="C62" s="178" t="s">
        <v>175</v>
      </c>
      <c r="D62" s="178"/>
      <c r="E62" s="179" t="s">
        <v>193</v>
      </c>
      <c r="F62" s="180"/>
      <c r="G62" s="203" t="s">
        <v>194</v>
      </c>
      <c r="H62" s="180" t="s">
        <v>195</v>
      </c>
      <c r="I62" s="181" t="s">
        <v>50</v>
      </c>
      <c r="J62" s="155"/>
      <c r="K62" s="155"/>
      <c r="L62" s="155"/>
      <c r="M62" s="155"/>
    </row>
    <row r="63" spans="3:13" x14ac:dyDescent="0.25">
      <c r="C63" s="169"/>
      <c r="D63" s="169"/>
      <c r="E63" s="170" t="s">
        <v>196</v>
      </c>
      <c r="F63" s="171" t="s">
        <v>35</v>
      </c>
      <c r="G63" s="171" t="s">
        <v>197</v>
      </c>
      <c r="H63" s="183"/>
      <c r="I63" s="204"/>
      <c r="J63" s="155"/>
      <c r="K63" s="155"/>
      <c r="L63" s="155"/>
      <c r="M63" s="155"/>
    </row>
    <row r="64" spans="3:13" ht="24" x14ac:dyDescent="0.25">
      <c r="C64" s="188" t="s">
        <v>42</v>
      </c>
      <c r="D64" s="189" t="s">
        <v>198</v>
      </c>
      <c r="E64" s="190">
        <v>39.103448275862071</v>
      </c>
      <c r="F64" s="192">
        <v>4.6801224220438646</v>
      </c>
      <c r="G64" s="205"/>
      <c r="H64" s="192">
        <v>8.3552191053124485</v>
      </c>
      <c r="I64" s="206">
        <v>5.5096556959905099E-12</v>
      </c>
      <c r="J64" s="155"/>
      <c r="K64" s="155"/>
      <c r="L64" s="155"/>
      <c r="M64" s="155"/>
    </row>
    <row r="65" spans="3:13" x14ac:dyDescent="0.25">
      <c r="C65" s="166"/>
      <c r="D65" s="167" t="s">
        <v>303</v>
      </c>
      <c r="E65" s="199">
        <v>2.4465517241379282</v>
      </c>
      <c r="F65" s="207">
        <v>6.1468379393126238</v>
      </c>
      <c r="G65" s="207">
        <v>4.8568244842857239E-2</v>
      </c>
      <c r="H65" s="207">
        <v>0.39801793186880674</v>
      </c>
      <c r="I65" s="208">
        <v>0.69188239349424063</v>
      </c>
      <c r="J65" s="155"/>
      <c r="K65" s="155"/>
      <c r="L65" s="155"/>
      <c r="M65" s="155"/>
    </row>
    <row r="66" spans="3:13" x14ac:dyDescent="0.25">
      <c r="C66" s="177" t="s">
        <v>299</v>
      </c>
      <c r="D66" s="177"/>
      <c r="E66" s="177"/>
      <c r="F66" s="177"/>
      <c r="G66" s="177"/>
      <c r="H66" s="177"/>
      <c r="I66" s="177"/>
      <c r="J66" s="155"/>
      <c r="K66" s="155"/>
      <c r="L66" s="155"/>
      <c r="M66" s="155"/>
    </row>
    <row r="67" spans="3:13" x14ac:dyDescent="0.25">
      <c r="C67" s="155"/>
      <c r="D67" s="155"/>
      <c r="E67" s="155"/>
      <c r="F67" s="155"/>
      <c r="G67" s="155"/>
      <c r="H67" s="155"/>
      <c r="I67" s="155"/>
      <c r="J67" s="155"/>
      <c r="K67" s="155"/>
      <c r="L67" s="155"/>
      <c r="M67" s="155"/>
    </row>
    <row r="68" spans="3:13" x14ac:dyDescent="0.25">
      <c r="C68" s="158" t="s">
        <v>263</v>
      </c>
      <c r="D68" s="158"/>
      <c r="E68" s="158"/>
      <c r="F68" s="158"/>
      <c r="G68" s="158"/>
      <c r="H68" s="158"/>
      <c r="I68" s="155"/>
      <c r="J68" s="155"/>
      <c r="K68" s="155"/>
      <c r="L68" s="155"/>
      <c r="M68" s="155"/>
    </row>
    <row r="69" spans="3:13" ht="24.75" x14ac:dyDescent="0.25">
      <c r="C69" s="169" t="s">
        <v>0</v>
      </c>
      <c r="D69" s="170" t="s">
        <v>37</v>
      </c>
      <c r="E69" s="171" t="s">
        <v>38</v>
      </c>
      <c r="F69" s="171" t="s">
        <v>33</v>
      </c>
      <c r="G69" s="171" t="s">
        <v>34</v>
      </c>
      <c r="H69" s="172" t="s">
        <v>32</v>
      </c>
      <c r="I69" s="155"/>
      <c r="J69" s="155"/>
      <c r="K69" s="155"/>
      <c r="L69" s="155"/>
      <c r="M69" s="155"/>
    </row>
    <row r="70" spans="3:13" ht="24" x14ac:dyDescent="0.25">
      <c r="C70" s="189" t="s">
        <v>199</v>
      </c>
      <c r="D70" s="209">
        <v>39.103446960449219</v>
      </c>
      <c r="E70" s="210">
        <v>41.549999237060547</v>
      </c>
      <c r="F70" s="210">
        <v>40.52173913043476</v>
      </c>
      <c r="G70" s="192">
        <v>1.2164783799967442</v>
      </c>
      <c r="H70" s="211">
        <v>69</v>
      </c>
      <c r="I70" s="155"/>
      <c r="J70" s="155"/>
      <c r="K70" s="155"/>
      <c r="L70" s="155"/>
      <c r="M70" s="155"/>
    </row>
    <row r="71" spans="3:13" x14ac:dyDescent="0.25">
      <c r="C71" s="163" t="s">
        <v>191</v>
      </c>
      <c r="D71" s="194">
        <v>-36.549999237060547</v>
      </c>
      <c r="E71" s="196">
        <v>90.449996948242188</v>
      </c>
      <c r="F71" s="196">
        <v>0</v>
      </c>
      <c r="G71" s="196">
        <v>25.017226316601619</v>
      </c>
      <c r="H71" s="212">
        <v>69</v>
      </c>
      <c r="I71" s="155"/>
      <c r="J71" s="155"/>
      <c r="K71" s="155"/>
      <c r="L71" s="155"/>
      <c r="M71" s="155"/>
    </row>
    <row r="72" spans="3:13" ht="36" x14ac:dyDescent="0.25">
      <c r="C72" s="163" t="s">
        <v>200</v>
      </c>
      <c r="D72" s="194">
        <v>-1.1658989191055298</v>
      </c>
      <c r="E72" s="196">
        <v>0.84527671337127686</v>
      </c>
      <c r="F72" s="196">
        <v>4.6661547411781942E-16</v>
      </c>
      <c r="G72" s="196">
        <v>1.0000000000000073</v>
      </c>
      <c r="H72" s="212">
        <v>69</v>
      </c>
      <c r="I72" s="155"/>
      <c r="J72" s="155"/>
      <c r="K72" s="155"/>
      <c r="L72" s="155"/>
      <c r="M72" s="155"/>
    </row>
    <row r="73" spans="3:13" ht="24" x14ac:dyDescent="0.25">
      <c r="C73" s="167" t="s">
        <v>201</v>
      </c>
      <c r="D73" s="199">
        <v>-1.4502109289169312</v>
      </c>
      <c r="E73" s="207">
        <v>3.5888257026672363</v>
      </c>
      <c r="F73" s="207">
        <v>5.3097622916855314E-17</v>
      </c>
      <c r="G73" s="207">
        <v>0.99261982533448279</v>
      </c>
      <c r="H73" s="213">
        <v>69</v>
      </c>
      <c r="I73" s="155"/>
      <c r="J73" s="155"/>
      <c r="K73" s="155"/>
      <c r="L73" s="155"/>
      <c r="M73" s="155"/>
    </row>
    <row r="74" spans="3:13" x14ac:dyDescent="0.25">
      <c r="C74" s="177" t="s">
        <v>299</v>
      </c>
      <c r="D74" s="177"/>
      <c r="E74" s="177"/>
      <c r="F74" s="177"/>
      <c r="G74" s="177"/>
      <c r="H74" s="177"/>
      <c r="I74" s="155"/>
      <c r="J74" s="155"/>
      <c r="K74" s="155"/>
      <c r="L74" s="155"/>
      <c r="M74" s="155"/>
    </row>
    <row r="75" spans="3:13" x14ac:dyDescent="0.25">
      <c r="C75" s="155"/>
      <c r="D75" s="155"/>
      <c r="E75" s="155"/>
      <c r="F75" s="155"/>
      <c r="G75" s="155"/>
      <c r="H75" s="155"/>
      <c r="I75" s="155"/>
      <c r="J75" s="155"/>
      <c r="K75" s="155"/>
      <c r="L75" s="155"/>
      <c r="M75" s="155"/>
    </row>
    <row r="76" spans="3:13" x14ac:dyDescent="0.25">
      <c r="C76" s="155"/>
      <c r="D76" s="155"/>
      <c r="E76" s="155"/>
      <c r="F76" s="155"/>
      <c r="G76" s="155"/>
      <c r="H76" s="155"/>
      <c r="I76" s="155"/>
      <c r="J76" s="155"/>
      <c r="K76" s="155"/>
      <c r="L76" s="155"/>
      <c r="M76" s="155"/>
    </row>
    <row r="77" spans="3:13" ht="18" x14ac:dyDescent="0.25">
      <c r="C77" s="157" t="s">
        <v>202</v>
      </c>
      <c r="D77" s="155"/>
      <c r="E77" s="155"/>
      <c r="F77" s="155"/>
      <c r="G77" s="155"/>
      <c r="H77" s="155"/>
      <c r="I77" s="155"/>
      <c r="J77" s="155"/>
      <c r="K77" s="155"/>
      <c r="L77" s="155"/>
      <c r="M77" s="155"/>
    </row>
    <row r="78" spans="3:13" x14ac:dyDescent="0.25">
      <c r="C78" s="155"/>
      <c r="D78" s="155"/>
      <c r="E78" s="155"/>
      <c r="F78" s="155"/>
      <c r="G78" s="155"/>
      <c r="H78" s="155"/>
      <c r="I78" s="155"/>
      <c r="J78" s="155"/>
      <c r="K78" s="155"/>
      <c r="L78" s="155"/>
      <c r="M78" s="155"/>
    </row>
    <row r="79" spans="3:13" x14ac:dyDescent="0.25">
      <c r="C79" s="155"/>
      <c r="D79" s="155"/>
      <c r="E79" s="155"/>
      <c r="F79" s="155"/>
      <c r="G79" s="155"/>
      <c r="H79" s="155"/>
      <c r="I79" s="155"/>
      <c r="J79" s="155"/>
      <c r="K79" s="155"/>
      <c r="L79" s="155"/>
      <c r="M79" s="155"/>
    </row>
    <row r="80" spans="3:13" x14ac:dyDescent="0.25">
      <c r="C80" s="155"/>
      <c r="D80" s="155"/>
      <c r="E80" s="155"/>
      <c r="F80" s="155"/>
      <c r="G80" s="155"/>
      <c r="H80" s="155"/>
      <c r="I80" s="155"/>
      <c r="J80" s="155"/>
      <c r="K80" s="155"/>
      <c r="L80" s="155"/>
      <c r="M80" s="155"/>
    </row>
    <row r="81" spans="3:13" ht="18" x14ac:dyDescent="0.25">
      <c r="C81" s="157" t="s">
        <v>304</v>
      </c>
      <c r="D81" s="155"/>
      <c r="E81" s="155"/>
      <c r="F81" s="155"/>
      <c r="G81" s="155"/>
      <c r="H81" s="155"/>
      <c r="I81" s="155"/>
      <c r="J81" s="155"/>
      <c r="K81" s="155"/>
      <c r="L81" s="155"/>
      <c r="M81" s="155"/>
    </row>
    <row r="82" spans="3:13" x14ac:dyDescent="0.25">
      <c r="C82" s="155"/>
      <c r="D82" s="155"/>
      <c r="E82" s="155"/>
      <c r="F82" s="155"/>
      <c r="G82" s="155"/>
      <c r="H82" s="155"/>
      <c r="I82" s="155"/>
      <c r="J82" s="155"/>
      <c r="K82" s="155"/>
      <c r="L82" s="155"/>
      <c r="M82" s="155"/>
    </row>
    <row r="83" spans="3:13" x14ac:dyDescent="0.25">
      <c r="C83" s="158" t="s">
        <v>256</v>
      </c>
      <c r="D83" s="158"/>
      <c r="E83" s="158"/>
      <c r="F83" s="158"/>
      <c r="G83" s="155"/>
      <c r="H83" s="155"/>
      <c r="I83" s="155"/>
      <c r="J83" s="155"/>
      <c r="K83" s="155"/>
      <c r="L83" s="155"/>
      <c r="M83" s="155"/>
    </row>
    <row r="84" spans="3:13" ht="24.75" x14ac:dyDescent="0.25">
      <c r="C84" s="169" t="s">
        <v>175</v>
      </c>
      <c r="D84" s="170" t="s">
        <v>176</v>
      </c>
      <c r="E84" s="171" t="s">
        <v>177</v>
      </c>
      <c r="F84" s="172" t="s">
        <v>178</v>
      </c>
      <c r="G84" s="155"/>
      <c r="H84" s="155"/>
      <c r="I84" s="155"/>
      <c r="J84" s="155"/>
      <c r="K84" s="155"/>
      <c r="L84" s="155"/>
      <c r="M84" s="155"/>
    </row>
    <row r="85" spans="3:13" x14ac:dyDescent="0.25">
      <c r="C85" s="173" t="s">
        <v>42</v>
      </c>
      <c r="D85" s="174" t="s">
        <v>359</v>
      </c>
      <c r="E85" s="175"/>
      <c r="F85" s="176" t="s">
        <v>179</v>
      </c>
      <c r="G85" s="155"/>
      <c r="H85" s="155"/>
      <c r="I85" s="155"/>
      <c r="J85" s="155"/>
      <c r="K85" s="155"/>
      <c r="L85" s="155"/>
      <c r="M85" s="155"/>
    </row>
    <row r="86" spans="3:13" x14ac:dyDescent="0.25">
      <c r="C86" s="177" t="s">
        <v>305</v>
      </c>
      <c r="D86" s="177"/>
      <c r="E86" s="177"/>
      <c r="F86" s="177"/>
      <c r="G86" s="155"/>
      <c r="H86" s="155"/>
      <c r="I86" s="155"/>
      <c r="J86" s="155"/>
      <c r="K86" s="155"/>
      <c r="L86" s="155"/>
      <c r="M86" s="155"/>
    </row>
    <row r="87" spans="3:13" x14ac:dyDescent="0.25">
      <c r="C87" s="177" t="s">
        <v>181</v>
      </c>
      <c r="D87" s="177"/>
      <c r="E87" s="177"/>
      <c r="F87" s="177"/>
      <c r="G87" s="155"/>
      <c r="H87" s="155"/>
      <c r="I87" s="155"/>
      <c r="J87" s="155"/>
      <c r="K87" s="155"/>
      <c r="L87" s="155"/>
      <c r="M87" s="155"/>
    </row>
    <row r="88" spans="3:13" x14ac:dyDescent="0.25">
      <c r="C88" s="155"/>
      <c r="D88" s="155"/>
      <c r="E88" s="155"/>
      <c r="F88" s="155"/>
      <c r="G88" s="155"/>
      <c r="H88" s="155"/>
      <c r="I88" s="155"/>
      <c r="J88" s="155"/>
      <c r="K88" s="155"/>
      <c r="L88" s="155"/>
      <c r="M88" s="155"/>
    </row>
    <row r="89" spans="3:13" x14ac:dyDescent="0.25">
      <c r="C89" s="158" t="s">
        <v>258</v>
      </c>
      <c r="D89" s="158"/>
      <c r="E89" s="158"/>
      <c r="F89" s="158"/>
      <c r="G89" s="158"/>
      <c r="H89" s="158"/>
      <c r="I89" s="158"/>
      <c r="J89" s="158"/>
      <c r="K89" s="158"/>
      <c r="L89" s="158"/>
      <c r="M89" s="155"/>
    </row>
    <row r="90" spans="3:13" x14ac:dyDescent="0.25">
      <c r="C90" s="178" t="s">
        <v>175</v>
      </c>
      <c r="D90" s="179" t="s">
        <v>108</v>
      </c>
      <c r="E90" s="180" t="s">
        <v>182</v>
      </c>
      <c r="F90" s="180" t="s">
        <v>183</v>
      </c>
      <c r="G90" s="180" t="s">
        <v>184</v>
      </c>
      <c r="H90" s="180" t="s">
        <v>185</v>
      </c>
      <c r="I90" s="180"/>
      <c r="J90" s="180"/>
      <c r="K90" s="180"/>
      <c r="L90" s="181"/>
      <c r="M90" s="155"/>
    </row>
    <row r="91" spans="3:13" ht="24.75" x14ac:dyDescent="0.25">
      <c r="C91" s="169"/>
      <c r="D91" s="182"/>
      <c r="E91" s="183"/>
      <c r="F91" s="183"/>
      <c r="G91" s="183"/>
      <c r="H91" s="171" t="s">
        <v>186</v>
      </c>
      <c r="I91" s="171" t="s">
        <v>187</v>
      </c>
      <c r="J91" s="171" t="s">
        <v>48</v>
      </c>
      <c r="K91" s="171" t="s">
        <v>49</v>
      </c>
      <c r="L91" s="172" t="s">
        <v>188</v>
      </c>
      <c r="M91" s="155"/>
    </row>
    <row r="92" spans="3:13" x14ac:dyDescent="0.25">
      <c r="C92" s="173" t="s">
        <v>42</v>
      </c>
      <c r="D92" s="184" t="s">
        <v>362</v>
      </c>
      <c r="E92" s="185">
        <v>4.4473546745202319E-2</v>
      </c>
      <c r="F92" s="185">
        <v>3.0211957890653098E-2</v>
      </c>
      <c r="G92" s="214">
        <v>108.46864478505617</v>
      </c>
      <c r="H92" s="185">
        <v>4.4473546745202319E-2</v>
      </c>
      <c r="I92" s="185">
        <v>3.1184145889198009</v>
      </c>
      <c r="J92" s="186">
        <v>1</v>
      </c>
      <c r="K92" s="186">
        <v>67</v>
      </c>
      <c r="L92" s="187">
        <v>8.1967834607364315E-2</v>
      </c>
      <c r="M92" s="155"/>
    </row>
    <row r="93" spans="3:13" x14ac:dyDescent="0.25">
      <c r="C93" s="177" t="s">
        <v>300</v>
      </c>
      <c r="D93" s="177"/>
      <c r="E93" s="177"/>
      <c r="F93" s="177"/>
      <c r="G93" s="177"/>
      <c r="H93" s="177"/>
      <c r="I93" s="177"/>
      <c r="J93" s="177"/>
      <c r="K93" s="177"/>
      <c r="L93" s="177"/>
      <c r="M93" s="155"/>
    </row>
    <row r="94" spans="3:13" x14ac:dyDescent="0.25">
      <c r="C94" s="177" t="s">
        <v>306</v>
      </c>
      <c r="D94" s="177"/>
      <c r="E94" s="177"/>
      <c r="F94" s="177"/>
      <c r="G94" s="177"/>
      <c r="H94" s="177"/>
      <c r="I94" s="177"/>
      <c r="J94" s="177"/>
      <c r="K94" s="177"/>
      <c r="L94" s="177"/>
      <c r="M94" s="155"/>
    </row>
    <row r="95" spans="3:13" x14ac:dyDescent="0.25">
      <c r="C95" s="155"/>
      <c r="D95" s="155"/>
      <c r="E95" s="155"/>
      <c r="F95" s="155"/>
      <c r="G95" s="155"/>
      <c r="H95" s="155"/>
      <c r="I95" s="155"/>
      <c r="J95" s="155"/>
      <c r="K95" s="155"/>
      <c r="L95" s="155"/>
      <c r="M95" s="155"/>
    </row>
    <row r="96" spans="3:13" x14ac:dyDescent="0.25">
      <c r="C96" s="158" t="s">
        <v>260</v>
      </c>
      <c r="D96" s="158"/>
      <c r="E96" s="158"/>
      <c r="F96" s="158"/>
      <c r="G96" s="158"/>
      <c r="H96" s="158"/>
      <c r="I96" s="158"/>
      <c r="J96" s="155"/>
      <c r="K96" s="155"/>
      <c r="L96" s="155"/>
      <c r="M96" s="155"/>
    </row>
    <row r="97" spans="3:13" ht="24.75" x14ac:dyDescent="0.25">
      <c r="C97" s="169" t="s">
        <v>175</v>
      </c>
      <c r="D97" s="169"/>
      <c r="E97" s="170" t="s">
        <v>52</v>
      </c>
      <c r="F97" s="171" t="s">
        <v>53</v>
      </c>
      <c r="G97" s="171" t="s">
        <v>54</v>
      </c>
      <c r="H97" s="171" t="s">
        <v>55</v>
      </c>
      <c r="I97" s="172" t="s">
        <v>50</v>
      </c>
      <c r="J97" s="155"/>
      <c r="K97" s="155"/>
      <c r="L97" s="155"/>
      <c r="M97" s="155"/>
    </row>
    <row r="98" spans="3:13" ht="24" x14ac:dyDescent="0.25">
      <c r="C98" s="188" t="s">
        <v>42</v>
      </c>
      <c r="D98" s="189" t="s">
        <v>134</v>
      </c>
      <c r="E98" s="190">
        <v>36689.541262819781</v>
      </c>
      <c r="F98" s="191">
        <v>1</v>
      </c>
      <c r="G98" s="192">
        <v>36689.541262819781</v>
      </c>
      <c r="H98" s="192">
        <v>3.1184145889198009</v>
      </c>
      <c r="I98" s="193" t="s">
        <v>363</v>
      </c>
      <c r="J98" s="155"/>
      <c r="K98" s="155"/>
      <c r="L98" s="155"/>
      <c r="M98" s="155"/>
    </row>
    <row r="99" spans="3:13" x14ac:dyDescent="0.25">
      <c r="C99" s="161"/>
      <c r="D99" s="163" t="s">
        <v>191</v>
      </c>
      <c r="E99" s="194">
        <v>788284.94240094849</v>
      </c>
      <c r="F99" s="195">
        <v>67</v>
      </c>
      <c r="G99" s="196">
        <v>11765.446901506693</v>
      </c>
      <c r="H99" s="197"/>
      <c r="I99" s="198"/>
      <c r="J99" s="155"/>
      <c r="K99" s="155"/>
      <c r="L99" s="155"/>
      <c r="M99" s="155"/>
    </row>
    <row r="100" spans="3:13" x14ac:dyDescent="0.25">
      <c r="C100" s="166"/>
      <c r="D100" s="167" t="s">
        <v>44</v>
      </c>
      <c r="E100" s="199">
        <v>824974.48366376827</v>
      </c>
      <c r="F100" s="200">
        <v>68</v>
      </c>
      <c r="G100" s="201"/>
      <c r="H100" s="201"/>
      <c r="I100" s="202"/>
      <c r="J100" s="155"/>
      <c r="K100" s="155"/>
      <c r="L100" s="155"/>
      <c r="M100" s="155"/>
    </row>
    <row r="101" spans="3:13" x14ac:dyDescent="0.25">
      <c r="C101" s="177" t="s">
        <v>305</v>
      </c>
      <c r="D101" s="177"/>
      <c r="E101" s="177"/>
      <c r="F101" s="177"/>
      <c r="G101" s="177"/>
      <c r="H101" s="177"/>
      <c r="I101" s="177"/>
      <c r="J101" s="155"/>
      <c r="K101" s="155"/>
      <c r="L101" s="155"/>
      <c r="M101" s="155"/>
    </row>
    <row r="102" spans="3:13" x14ac:dyDescent="0.25">
      <c r="C102" s="177" t="s">
        <v>302</v>
      </c>
      <c r="D102" s="177"/>
      <c r="E102" s="177"/>
      <c r="F102" s="177"/>
      <c r="G102" s="177"/>
      <c r="H102" s="177"/>
      <c r="I102" s="177"/>
      <c r="J102" s="155"/>
      <c r="K102" s="155"/>
      <c r="L102" s="155"/>
      <c r="M102" s="155"/>
    </row>
    <row r="103" spans="3:13" x14ac:dyDescent="0.25">
      <c r="C103" s="155"/>
      <c r="D103" s="155"/>
      <c r="E103" s="155"/>
      <c r="F103" s="155"/>
      <c r="G103" s="155"/>
      <c r="H103" s="155"/>
      <c r="I103" s="155"/>
      <c r="J103" s="155"/>
      <c r="K103" s="155"/>
      <c r="L103" s="155"/>
      <c r="M103" s="155"/>
    </row>
    <row r="104" spans="3:13" x14ac:dyDescent="0.25">
      <c r="C104" s="158" t="s">
        <v>262</v>
      </c>
      <c r="D104" s="158"/>
      <c r="E104" s="158"/>
      <c r="F104" s="158"/>
      <c r="G104" s="158"/>
      <c r="H104" s="158"/>
      <c r="I104" s="158"/>
      <c r="J104" s="155"/>
      <c r="K104" s="155"/>
      <c r="L104" s="155"/>
      <c r="M104" s="155"/>
    </row>
    <row r="105" spans="3:13" ht="48.75" x14ac:dyDescent="0.25">
      <c r="C105" s="178" t="s">
        <v>175</v>
      </c>
      <c r="D105" s="178"/>
      <c r="E105" s="179" t="s">
        <v>193</v>
      </c>
      <c r="F105" s="180"/>
      <c r="G105" s="203" t="s">
        <v>194</v>
      </c>
      <c r="H105" s="180" t="s">
        <v>195</v>
      </c>
      <c r="I105" s="181" t="s">
        <v>50</v>
      </c>
      <c r="J105" s="155"/>
      <c r="K105" s="155"/>
      <c r="L105" s="155"/>
      <c r="M105" s="155"/>
    </row>
    <row r="106" spans="3:13" x14ac:dyDescent="0.25">
      <c r="C106" s="169"/>
      <c r="D106" s="169"/>
      <c r="E106" s="170" t="s">
        <v>196</v>
      </c>
      <c r="F106" s="171" t="s">
        <v>35</v>
      </c>
      <c r="G106" s="171" t="s">
        <v>197</v>
      </c>
      <c r="H106" s="183"/>
      <c r="I106" s="204"/>
      <c r="J106" s="155"/>
      <c r="K106" s="155"/>
      <c r="L106" s="155"/>
      <c r="M106" s="155"/>
    </row>
    <row r="107" spans="3:13" ht="24" x14ac:dyDescent="0.25">
      <c r="C107" s="188" t="s">
        <v>42</v>
      </c>
      <c r="D107" s="189" t="s">
        <v>198</v>
      </c>
      <c r="E107" s="190">
        <v>234.82586206896542</v>
      </c>
      <c r="F107" s="192">
        <v>20.142121674967509</v>
      </c>
      <c r="G107" s="205"/>
      <c r="H107" s="192">
        <v>11.658447201260103</v>
      </c>
      <c r="I107" s="206">
        <v>8.9006035220475815E-18</v>
      </c>
      <c r="J107" s="155"/>
      <c r="K107" s="155"/>
      <c r="L107" s="155"/>
      <c r="M107" s="155"/>
    </row>
    <row r="108" spans="3:13" x14ac:dyDescent="0.25">
      <c r="C108" s="166"/>
      <c r="D108" s="167" t="s">
        <v>303</v>
      </c>
      <c r="E108" s="199">
        <v>-46.71611206896543</v>
      </c>
      <c r="F108" s="207">
        <v>26.454512622742882</v>
      </c>
      <c r="G108" s="207">
        <v>-0.21088752154929019</v>
      </c>
      <c r="H108" s="207">
        <v>-1.7659033351007078</v>
      </c>
      <c r="I108" s="208">
        <v>8.1967834607363954E-2</v>
      </c>
      <c r="J108" s="155"/>
      <c r="K108" s="155"/>
      <c r="L108" s="155"/>
      <c r="M108" s="155"/>
    </row>
    <row r="109" spans="3:13" x14ac:dyDescent="0.25">
      <c r="C109" s="177" t="s">
        <v>305</v>
      </c>
      <c r="D109" s="177"/>
      <c r="E109" s="177"/>
      <c r="F109" s="177"/>
      <c r="G109" s="177"/>
      <c r="H109" s="177"/>
      <c r="I109" s="177"/>
      <c r="J109" s="155"/>
      <c r="K109" s="155"/>
      <c r="L109" s="155"/>
      <c r="M109" s="155"/>
    </row>
    <row r="110" spans="3:13" x14ac:dyDescent="0.25">
      <c r="C110" s="155"/>
      <c r="D110" s="155"/>
      <c r="E110" s="155"/>
      <c r="F110" s="155"/>
      <c r="G110" s="155"/>
      <c r="H110" s="155"/>
      <c r="I110" s="155"/>
      <c r="J110" s="155"/>
      <c r="K110" s="155"/>
      <c r="L110" s="155"/>
      <c r="M110" s="155"/>
    </row>
    <row r="111" spans="3:13" x14ac:dyDescent="0.25">
      <c r="C111" s="158" t="s">
        <v>263</v>
      </c>
      <c r="D111" s="158"/>
      <c r="E111" s="158"/>
      <c r="F111" s="158"/>
      <c r="G111" s="158"/>
      <c r="H111" s="158"/>
      <c r="I111" s="155"/>
      <c r="J111" s="155"/>
      <c r="K111" s="155"/>
      <c r="L111" s="155"/>
      <c r="M111" s="155"/>
    </row>
    <row r="112" spans="3:13" ht="24.75" x14ac:dyDescent="0.25">
      <c r="C112" s="169" t="s">
        <v>0</v>
      </c>
      <c r="D112" s="170" t="s">
        <v>37</v>
      </c>
      <c r="E112" s="171" t="s">
        <v>38</v>
      </c>
      <c r="F112" s="171" t="s">
        <v>33</v>
      </c>
      <c r="G112" s="171" t="s">
        <v>34</v>
      </c>
      <c r="H112" s="172" t="s">
        <v>32</v>
      </c>
      <c r="I112" s="155"/>
      <c r="J112" s="155"/>
      <c r="K112" s="155"/>
      <c r="L112" s="155"/>
      <c r="M112" s="155"/>
    </row>
    <row r="113" spans="3:13" ht="24" x14ac:dyDescent="0.25">
      <c r="C113" s="189" t="s">
        <v>199</v>
      </c>
      <c r="D113" s="215">
        <v>188.10975646972656</v>
      </c>
      <c r="E113" s="216">
        <v>234.82586669921875</v>
      </c>
      <c r="F113" s="216">
        <v>207.7440579710142</v>
      </c>
      <c r="G113" s="217">
        <v>23.228260317864354</v>
      </c>
      <c r="H113" s="211">
        <v>69</v>
      </c>
      <c r="I113" s="155"/>
      <c r="J113" s="155"/>
      <c r="K113" s="155"/>
      <c r="L113" s="155"/>
      <c r="M113" s="155"/>
    </row>
    <row r="114" spans="3:13" x14ac:dyDescent="0.25">
      <c r="C114" s="163" t="s">
        <v>191</v>
      </c>
      <c r="D114" s="218">
        <v>-208.09585571289062</v>
      </c>
      <c r="E114" s="219">
        <v>259.83413696289062</v>
      </c>
      <c r="F114" s="219">
        <v>4.4074245058742446E-14</v>
      </c>
      <c r="G114" s="219">
        <v>107.66812724081051</v>
      </c>
      <c r="H114" s="212">
        <v>69</v>
      </c>
      <c r="I114" s="155"/>
      <c r="J114" s="155"/>
      <c r="K114" s="155"/>
      <c r="L114" s="155"/>
      <c r="M114" s="155"/>
    </row>
    <row r="115" spans="3:13" ht="36" x14ac:dyDescent="0.25">
      <c r="C115" s="163" t="s">
        <v>200</v>
      </c>
      <c r="D115" s="194">
        <v>-0.84527671337127686</v>
      </c>
      <c r="E115" s="196">
        <v>1.1658989191055298</v>
      </c>
      <c r="F115" s="196">
        <v>-6.1464521073450692E-16</v>
      </c>
      <c r="G115" s="196">
        <v>0.99999999999999978</v>
      </c>
      <c r="H115" s="212">
        <v>69</v>
      </c>
      <c r="I115" s="155"/>
      <c r="J115" s="155"/>
      <c r="K115" s="155"/>
      <c r="L115" s="155"/>
      <c r="M115" s="155"/>
    </row>
    <row r="116" spans="3:13" ht="24" x14ac:dyDescent="0.25">
      <c r="C116" s="167" t="s">
        <v>201</v>
      </c>
      <c r="D116" s="199">
        <v>-1.918488621711731</v>
      </c>
      <c r="E116" s="207">
        <v>2.3954770565032959</v>
      </c>
      <c r="F116" s="207">
        <v>3.9581864356201231E-16</v>
      </c>
      <c r="G116" s="207">
        <v>0.99261982533448234</v>
      </c>
      <c r="H116" s="213">
        <v>69</v>
      </c>
      <c r="I116" s="155"/>
      <c r="J116" s="155"/>
      <c r="K116" s="155"/>
      <c r="L116" s="155"/>
      <c r="M116" s="155"/>
    </row>
    <row r="117" spans="3:13" x14ac:dyDescent="0.25">
      <c r="C117" s="177" t="s">
        <v>305</v>
      </c>
      <c r="D117" s="177"/>
      <c r="E117" s="177"/>
      <c r="F117" s="177"/>
      <c r="G117" s="177"/>
      <c r="H117" s="177"/>
      <c r="I117" s="155"/>
      <c r="J117" s="155"/>
      <c r="K117" s="155"/>
      <c r="L117" s="155"/>
      <c r="M117" s="155"/>
    </row>
    <row r="118" spans="3:13" x14ac:dyDescent="0.25">
      <c r="C118" s="155"/>
      <c r="D118" s="155"/>
      <c r="E118" s="155"/>
      <c r="F118" s="155"/>
      <c r="G118" s="155"/>
      <c r="H118" s="155"/>
      <c r="I118" s="155"/>
      <c r="J118" s="155"/>
      <c r="K118" s="155"/>
      <c r="L118" s="155"/>
      <c r="M118" s="155"/>
    </row>
    <row r="119" spans="3:13" x14ac:dyDescent="0.25">
      <c r="C119" s="155"/>
      <c r="D119" s="155"/>
      <c r="E119" s="155"/>
      <c r="F119" s="155"/>
      <c r="G119" s="155"/>
      <c r="H119" s="155"/>
      <c r="I119" s="155"/>
      <c r="J119" s="155"/>
      <c r="K119" s="155"/>
      <c r="L119" s="155"/>
      <c r="M119" s="155"/>
    </row>
    <row r="120" spans="3:13" ht="18" x14ac:dyDescent="0.25">
      <c r="C120" s="157" t="s">
        <v>202</v>
      </c>
      <c r="D120" s="155"/>
      <c r="E120" s="155"/>
      <c r="F120" s="155"/>
      <c r="G120" s="155"/>
      <c r="H120" s="155"/>
      <c r="I120" s="155"/>
      <c r="J120" s="155"/>
      <c r="K120" s="155"/>
      <c r="L120" s="155"/>
      <c r="M120" s="155"/>
    </row>
    <row r="121" spans="3:13" x14ac:dyDescent="0.25">
      <c r="C121" s="155"/>
      <c r="D121" s="155"/>
      <c r="E121" s="155"/>
      <c r="F121" s="155"/>
      <c r="G121" s="155"/>
      <c r="H121" s="155"/>
      <c r="I121" s="155"/>
      <c r="J121" s="155"/>
      <c r="K121" s="155"/>
      <c r="L121" s="155"/>
      <c r="M121" s="155"/>
    </row>
    <row r="122" spans="3:13" x14ac:dyDescent="0.25">
      <c r="C122" s="155"/>
      <c r="D122" s="155"/>
      <c r="E122" s="155"/>
      <c r="F122" s="155"/>
      <c r="G122" s="155"/>
      <c r="H122" s="155"/>
      <c r="I122" s="155"/>
      <c r="J122" s="155"/>
      <c r="K122" s="155"/>
      <c r="L122" s="155"/>
      <c r="M122" s="155"/>
    </row>
    <row r="123" spans="3:13" x14ac:dyDescent="0.25">
      <c r="C123" s="155"/>
      <c r="D123" s="155"/>
      <c r="E123" s="155"/>
      <c r="F123" s="155"/>
      <c r="G123" s="155"/>
      <c r="H123" s="155"/>
      <c r="I123" s="155"/>
      <c r="J123" s="155"/>
      <c r="K123" s="155"/>
      <c r="L123" s="155"/>
      <c r="M123" s="155"/>
    </row>
    <row r="124" spans="3:13" ht="18" x14ac:dyDescent="0.25">
      <c r="C124" s="157" t="s">
        <v>307</v>
      </c>
      <c r="D124" s="155"/>
      <c r="E124" s="155"/>
      <c r="F124" s="155"/>
      <c r="G124" s="155"/>
      <c r="H124" s="155"/>
      <c r="I124" s="155"/>
      <c r="J124" s="155"/>
      <c r="K124" s="155"/>
      <c r="L124" s="155"/>
      <c r="M124" s="155"/>
    </row>
    <row r="125" spans="3:13" x14ac:dyDescent="0.25">
      <c r="C125" s="155"/>
      <c r="D125" s="155"/>
      <c r="E125" s="155"/>
      <c r="F125" s="155"/>
      <c r="G125" s="155"/>
      <c r="H125" s="155"/>
      <c r="I125" s="155"/>
      <c r="J125" s="155"/>
      <c r="K125" s="155"/>
      <c r="L125" s="155"/>
      <c r="M125" s="155"/>
    </row>
    <row r="126" spans="3:13" x14ac:dyDescent="0.25">
      <c r="C126" s="158" t="s">
        <v>256</v>
      </c>
      <c r="D126" s="158"/>
      <c r="E126" s="158"/>
      <c r="F126" s="158"/>
      <c r="G126" s="155"/>
      <c r="H126" s="155"/>
      <c r="I126" s="155"/>
      <c r="J126" s="155"/>
      <c r="K126" s="155"/>
      <c r="L126" s="155"/>
      <c r="M126" s="155"/>
    </row>
    <row r="127" spans="3:13" ht="24.75" x14ac:dyDescent="0.25">
      <c r="C127" s="169" t="s">
        <v>175</v>
      </c>
      <c r="D127" s="170" t="s">
        <v>176</v>
      </c>
      <c r="E127" s="171" t="s">
        <v>177</v>
      </c>
      <c r="F127" s="172" t="s">
        <v>178</v>
      </c>
      <c r="G127" s="155"/>
      <c r="H127" s="155"/>
      <c r="I127" s="155"/>
      <c r="J127" s="155"/>
      <c r="K127" s="155"/>
      <c r="L127" s="155"/>
      <c r="M127" s="155"/>
    </row>
    <row r="128" spans="3:13" x14ac:dyDescent="0.25">
      <c r="C128" s="173" t="s">
        <v>42</v>
      </c>
      <c r="D128" s="174" t="s">
        <v>359</v>
      </c>
      <c r="E128" s="175"/>
      <c r="F128" s="176" t="s">
        <v>179</v>
      </c>
      <c r="G128" s="155"/>
      <c r="H128" s="155"/>
      <c r="I128" s="155"/>
      <c r="J128" s="155"/>
      <c r="K128" s="155"/>
      <c r="L128" s="155"/>
      <c r="M128" s="155"/>
    </row>
    <row r="129" spans="3:13" x14ac:dyDescent="0.25">
      <c r="C129" s="177" t="s">
        <v>308</v>
      </c>
      <c r="D129" s="177"/>
      <c r="E129" s="177"/>
      <c r="F129" s="177"/>
      <c r="G129" s="155"/>
      <c r="H129" s="155"/>
      <c r="I129" s="155"/>
      <c r="J129" s="155"/>
      <c r="K129" s="155"/>
      <c r="L129" s="155"/>
      <c r="M129" s="155"/>
    </row>
    <row r="130" spans="3:13" x14ac:dyDescent="0.25">
      <c r="C130" s="177" t="s">
        <v>181</v>
      </c>
      <c r="D130" s="177"/>
      <c r="E130" s="177"/>
      <c r="F130" s="177"/>
      <c r="G130" s="155"/>
      <c r="H130" s="155"/>
      <c r="I130" s="155"/>
      <c r="J130" s="155"/>
      <c r="K130" s="155"/>
      <c r="L130" s="155"/>
      <c r="M130" s="155"/>
    </row>
    <row r="131" spans="3:13" x14ac:dyDescent="0.25">
      <c r="C131" s="155"/>
      <c r="D131" s="155"/>
      <c r="E131" s="155"/>
      <c r="F131" s="155"/>
      <c r="G131" s="155"/>
      <c r="H131" s="155"/>
      <c r="I131" s="155"/>
      <c r="J131" s="155"/>
      <c r="K131" s="155"/>
      <c r="L131" s="155"/>
      <c r="M131" s="155"/>
    </row>
    <row r="132" spans="3:13" x14ac:dyDescent="0.25">
      <c r="C132" s="158" t="s">
        <v>258</v>
      </c>
      <c r="D132" s="158"/>
      <c r="E132" s="158"/>
      <c r="F132" s="158"/>
      <c r="G132" s="158"/>
      <c r="H132" s="158"/>
      <c r="I132" s="158"/>
      <c r="J132" s="158"/>
      <c r="K132" s="158"/>
      <c r="L132" s="158"/>
      <c r="M132" s="155"/>
    </row>
    <row r="133" spans="3:13" x14ac:dyDescent="0.25">
      <c r="C133" s="178" t="s">
        <v>175</v>
      </c>
      <c r="D133" s="179" t="s">
        <v>108</v>
      </c>
      <c r="E133" s="180" t="s">
        <v>182</v>
      </c>
      <c r="F133" s="180" t="s">
        <v>183</v>
      </c>
      <c r="G133" s="180" t="s">
        <v>184</v>
      </c>
      <c r="H133" s="180" t="s">
        <v>185</v>
      </c>
      <c r="I133" s="180"/>
      <c r="J133" s="180"/>
      <c r="K133" s="180"/>
      <c r="L133" s="181"/>
      <c r="M133" s="155"/>
    </row>
    <row r="134" spans="3:13" ht="24.75" x14ac:dyDescent="0.25">
      <c r="C134" s="169"/>
      <c r="D134" s="182"/>
      <c r="E134" s="183"/>
      <c r="F134" s="183"/>
      <c r="G134" s="183"/>
      <c r="H134" s="171" t="s">
        <v>186</v>
      </c>
      <c r="I134" s="171" t="s">
        <v>187</v>
      </c>
      <c r="J134" s="171" t="s">
        <v>48</v>
      </c>
      <c r="K134" s="171" t="s">
        <v>49</v>
      </c>
      <c r="L134" s="172" t="s">
        <v>188</v>
      </c>
      <c r="M134" s="155"/>
    </row>
    <row r="135" spans="3:13" x14ac:dyDescent="0.25">
      <c r="C135" s="173" t="s">
        <v>42</v>
      </c>
      <c r="D135" s="184" t="s">
        <v>364</v>
      </c>
      <c r="E135" s="185">
        <v>9.5653617791872092E-3</v>
      </c>
      <c r="F135" s="185">
        <v>-5.217244761421937E-3</v>
      </c>
      <c r="G135" s="214">
        <v>137.91834740182389</v>
      </c>
      <c r="H135" s="185">
        <v>9.5653617791872092E-3</v>
      </c>
      <c r="I135" s="185">
        <v>0.64706868527619288</v>
      </c>
      <c r="J135" s="186">
        <v>1</v>
      </c>
      <c r="K135" s="186">
        <v>67</v>
      </c>
      <c r="L135" s="187">
        <v>0.424007793377562</v>
      </c>
      <c r="M135" s="155"/>
    </row>
    <row r="136" spans="3:13" x14ac:dyDescent="0.25">
      <c r="C136" s="177" t="s">
        <v>300</v>
      </c>
      <c r="D136" s="177"/>
      <c r="E136" s="177"/>
      <c r="F136" s="177"/>
      <c r="G136" s="177"/>
      <c r="H136" s="177"/>
      <c r="I136" s="177"/>
      <c r="J136" s="177"/>
      <c r="K136" s="177"/>
      <c r="L136" s="177"/>
      <c r="M136" s="155"/>
    </row>
    <row r="137" spans="3:13" x14ac:dyDescent="0.25">
      <c r="C137" s="177" t="s">
        <v>309</v>
      </c>
      <c r="D137" s="177"/>
      <c r="E137" s="177"/>
      <c r="F137" s="177"/>
      <c r="G137" s="177"/>
      <c r="H137" s="177"/>
      <c r="I137" s="177"/>
      <c r="J137" s="177"/>
      <c r="K137" s="177"/>
      <c r="L137" s="177"/>
      <c r="M137" s="155"/>
    </row>
    <row r="138" spans="3:13" x14ac:dyDescent="0.25">
      <c r="C138" s="155"/>
      <c r="D138" s="155"/>
      <c r="E138" s="155"/>
      <c r="F138" s="155"/>
      <c r="G138" s="155"/>
      <c r="H138" s="155"/>
      <c r="I138" s="155"/>
      <c r="J138" s="155"/>
      <c r="K138" s="155"/>
      <c r="L138" s="155"/>
      <c r="M138" s="155"/>
    </row>
    <row r="139" spans="3:13" x14ac:dyDescent="0.25">
      <c r="C139" s="158" t="s">
        <v>260</v>
      </c>
      <c r="D139" s="158"/>
      <c r="E139" s="158"/>
      <c r="F139" s="158"/>
      <c r="G139" s="158"/>
      <c r="H139" s="158"/>
      <c r="I139" s="158"/>
      <c r="J139" s="155"/>
      <c r="K139" s="155"/>
      <c r="L139" s="155"/>
      <c r="M139" s="155"/>
    </row>
    <row r="140" spans="3:13" ht="24.75" x14ac:dyDescent="0.25">
      <c r="C140" s="169" t="s">
        <v>175</v>
      </c>
      <c r="D140" s="169"/>
      <c r="E140" s="170" t="s">
        <v>52</v>
      </c>
      <c r="F140" s="171" t="s">
        <v>53</v>
      </c>
      <c r="G140" s="171" t="s">
        <v>54</v>
      </c>
      <c r="H140" s="171" t="s">
        <v>55</v>
      </c>
      <c r="I140" s="172" t="s">
        <v>50</v>
      </c>
      <c r="J140" s="155"/>
      <c r="K140" s="155"/>
      <c r="L140" s="155"/>
      <c r="M140" s="155"/>
    </row>
    <row r="141" spans="3:13" ht="24" x14ac:dyDescent="0.25">
      <c r="C141" s="188" t="s">
        <v>42</v>
      </c>
      <c r="D141" s="189" t="s">
        <v>134</v>
      </c>
      <c r="E141" s="190">
        <v>12308.197940840852</v>
      </c>
      <c r="F141" s="191">
        <v>1</v>
      </c>
      <c r="G141" s="192">
        <v>12308.197940840852</v>
      </c>
      <c r="H141" s="192">
        <v>0.64706868527619288</v>
      </c>
      <c r="I141" s="193" t="s">
        <v>365</v>
      </c>
      <c r="J141" s="155"/>
      <c r="K141" s="155"/>
      <c r="L141" s="155"/>
      <c r="M141" s="155"/>
    </row>
    <row r="142" spans="3:13" x14ac:dyDescent="0.25">
      <c r="C142" s="161"/>
      <c r="D142" s="163" t="s">
        <v>191</v>
      </c>
      <c r="E142" s="194">
        <v>1274438.5268533623</v>
      </c>
      <c r="F142" s="195">
        <v>67</v>
      </c>
      <c r="G142" s="196">
        <v>19021.470550050184</v>
      </c>
      <c r="H142" s="197"/>
      <c r="I142" s="198"/>
      <c r="J142" s="155"/>
      <c r="K142" s="155"/>
      <c r="L142" s="155"/>
      <c r="M142" s="155"/>
    </row>
    <row r="143" spans="3:13" x14ac:dyDescent="0.25">
      <c r="C143" s="166"/>
      <c r="D143" s="167" t="s">
        <v>44</v>
      </c>
      <c r="E143" s="199">
        <v>1286746.7247942032</v>
      </c>
      <c r="F143" s="200">
        <v>68</v>
      </c>
      <c r="G143" s="201"/>
      <c r="H143" s="201"/>
      <c r="I143" s="202"/>
      <c r="J143" s="155"/>
      <c r="K143" s="155"/>
      <c r="L143" s="155"/>
      <c r="M143" s="155"/>
    </row>
    <row r="144" spans="3:13" x14ac:dyDescent="0.25">
      <c r="C144" s="177" t="s">
        <v>308</v>
      </c>
      <c r="D144" s="177"/>
      <c r="E144" s="177"/>
      <c r="F144" s="177"/>
      <c r="G144" s="177"/>
      <c r="H144" s="177"/>
      <c r="I144" s="177"/>
      <c r="J144" s="155"/>
      <c r="K144" s="155"/>
      <c r="L144" s="155"/>
      <c r="M144" s="155"/>
    </row>
    <row r="145" spans="3:13" x14ac:dyDescent="0.25">
      <c r="C145" s="177" t="s">
        <v>302</v>
      </c>
      <c r="D145" s="177"/>
      <c r="E145" s="177"/>
      <c r="F145" s="177"/>
      <c r="G145" s="177"/>
      <c r="H145" s="177"/>
      <c r="I145" s="177"/>
      <c r="J145" s="155"/>
      <c r="K145" s="155"/>
      <c r="L145" s="155"/>
      <c r="M145" s="155"/>
    </row>
    <row r="146" spans="3:13" x14ac:dyDescent="0.25">
      <c r="C146" s="155"/>
      <c r="D146" s="155"/>
      <c r="E146" s="155"/>
      <c r="F146" s="155"/>
      <c r="G146" s="155"/>
      <c r="H146" s="155"/>
      <c r="I146" s="155"/>
      <c r="J146" s="155"/>
      <c r="K146" s="155"/>
      <c r="L146" s="155"/>
      <c r="M146" s="155"/>
    </row>
    <row r="147" spans="3:13" x14ac:dyDescent="0.25">
      <c r="C147" s="158" t="s">
        <v>262</v>
      </c>
      <c r="D147" s="158"/>
      <c r="E147" s="158"/>
      <c r="F147" s="158"/>
      <c r="G147" s="158"/>
      <c r="H147" s="158"/>
      <c r="I147" s="158"/>
      <c r="J147" s="155"/>
      <c r="K147" s="155"/>
      <c r="L147" s="155"/>
      <c r="M147" s="155"/>
    </row>
    <row r="148" spans="3:13" ht="48.75" x14ac:dyDescent="0.25">
      <c r="C148" s="178" t="s">
        <v>175</v>
      </c>
      <c r="D148" s="178"/>
      <c r="E148" s="179" t="s">
        <v>193</v>
      </c>
      <c r="F148" s="180"/>
      <c r="G148" s="203" t="s">
        <v>194</v>
      </c>
      <c r="H148" s="180" t="s">
        <v>195</v>
      </c>
      <c r="I148" s="181" t="s">
        <v>50</v>
      </c>
      <c r="J148" s="155"/>
      <c r="K148" s="155"/>
      <c r="L148" s="155"/>
      <c r="M148" s="155"/>
    </row>
    <row r="149" spans="3:13" x14ac:dyDescent="0.25">
      <c r="C149" s="169"/>
      <c r="D149" s="169"/>
      <c r="E149" s="170" t="s">
        <v>196</v>
      </c>
      <c r="F149" s="171" t="s">
        <v>35</v>
      </c>
      <c r="G149" s="171" t="s">
        <v>197</v>
      </c>
      <c r="H149" s="183"/>
      <c r="I149" s="204"/>
      <c r="J149" s="155"/>
      <c r="K149" s="155"/>
      <c r="L149" s="155"/>
      <c r="M149" s="155"/>
    </row>
    <row r="150" spans="3:13" ht="24" x14ac:dyDescent="0.25">
      <c r="C150" s="188" t="s">
        <v>42</v>
      </c>
      <c r="D150" s="189" t="s">
        <v>198</v>
      </c>
      <c r="E150" s="190">
        <v>221.32206896551719</v>
      </c>
      <c r="F150" s="192">
        <v>25.610794161601799</v>
      </c>
      <c r="G150" s="205"/>
      <c r="H150" s="192">
        <v>8.6417495517317775</v>
      </c>
      <c r="I150" s="206">
        <v>1.6808990544531469E-12</v>
      </c>
      <c r="J150" s="155"/>
      <c r="K150" s="155"/>
      <c r="L150" s="155"/>
      <c r="M150" s="155"/>
    </row>
    <row r="151" spans="3:13" x14ac:dyDescent="0.25">
      <c r="C151" s="166"/>
      <c r="D151" s="167" t="s">
        <v>303</v>
      </c>
      <c r="E151" s="199">
        <v>-27.0578189655172</v>
      </c>
      <c r="F151" s="207">
        <v>33.637026345073821</v>
      </c>
      <c r="G151" s="207">
        <v>-9.7802667546377398E-2</v>
      </c>
      <c r="H151" s="207">
        <v>-0.80440579639644172</v>
      </c>
      <c r="I151" s="208">
        <v>0.42400779337756211</v>
      </c>
      <c r="J151" s="155"/>
      <c r="K151" s="155"/>
      <c r="L151" s="155"/>
      <c r="M151" s="155"/>
    </row>
    <row r="152" spans="3:13" x14ac:dyDescent="0.25">
      <c r="C152" s="177" t="s">
        <v>308</v>
      </c>
      <c r="D152" s="177"/>
      <c r="E152" s="177"/>
      <c r="F152" s="177"/>
      <c r="G152" s="177"/>
      <c r="H152" s="177"/>
      <c r="I152" s="177"/>
      <c r="J152" s="155"/>
      <c r="K152" s="155"/>
      <c r="L152" s="155"/>
      <c r="M152" s="155"/>
    </row>
    <row r="153" spans="3:13" x14ac:dyDescent="0.25">
      <c r="C153" s="155"/>
      <c r="D153" s="155"/>
      <c r="E153" s="155"/>
      <c r="F153" s="155"/>
      <c r="G153" s="155"/>
      <c r="H153" s="155"/>
      <c r="I153" s="155"/>
      <c r="J153" s="155"/>
      <c r="K153" s="155"/>
      <c r="L153" s="155"/>
      <c r="M153" s="155"/>
    </row>
    <row r="154" spans="3:13" x14ac:dyDescent="0.25">
      <c r="C154" s="158" t="s">
        <v>263</v>
      </c>
      <c r="D154" s="158"/>
      <c r="E154" s="158"/>
      <c r="F154" s="158"/>
      <c r="G154" s="158"/>
      <c r="H154" s="158"/>
      <c r="I154" s="155"/>
      <c r="J154" s="155"/>
      <c r="K154" s="155"/>
      <c r="L154" s="155"/>
      <c r="M154" s="155"/>
    </row>
    <row r="155" spans="3:13" ht="24.75" x14ac:dyDescent="0.25">
      <c r="C155" s="169" t="s">
        <v>0</v>
      </c>
      <c r="D155" s="170" t="s">
        <v>37</v>
      </c>
      <c r="E155" s="171" t="s">
        <v>38</v>
      </c>
      <c r="F155" s="171" t="s">
        <v>33</v>
      </c>
      <c r="G155" s="171" t="s">
        <v>34</v>
      </c>
      <c r="H155" s="172" t="s">
        <v>32</v>
      </c>
      <c r="I155" s="155"/>
      <c r="J155" s="155"/>
      <c r="K155" s="155"/>
      <c r="L155" s="155"/>
      <c r="M155" s="155"/>
    </row>
    <row r="156" spans="3:13" ht="24" x14ac:dyDescent="0.25">
      <c r="C156" s="189" t="s">
        <v>199</v>
      </c>
      <c r="D156" s="215">
        <v>194.26425170898437</v>
      </c>
      <c r="E156" s="216">
        <v>221.32206726074219</v>
      </c>
      <c r="F156" s="216">
        <v>205.63637681159429</v>
      </c>
      <c r="G156" s="217">
        <v>13.453732229185167</v>
      </c>
      <c r="H156" s="211">
        <v>69</v>
      </c>
      <c r="I156" s="155"/>
      <c r="J156" s="155"/>
      <c r="K156" s="155"/>
      <c r="L156" s="155"/>
      <c r="M156" s="155"/>
    </row>
    <row r="157" spans="3:13" x14ac:dyDescent="0.25">
      <c r="C157" s="163" t="s">
        <v>191</v>
      </c>
      <c r="D157" s="218">
        <v>-194.59207153320312</v>
      </c>
      <c r="E157" s="219">
        <v>459.72573852539062</v>
      </c>
      <c r="F157" s="219">
        <v>1.7300170957637223E-14</v>
      </c>
      <c r="G157" s="219">
        <v>136.90048590841894</v>
      </c>
      <c r="H157" s="212">
        <v>69</v>
      </c>
      <c r="I157" s="155"/>
      <c r="J157" s="155"/>
      <c r="K157" s="155"/>
      <c r="L157" s="155"/>
      <c r="M157" s="155"/>
    </row>
    <row r="158" spans="3:13" ht="36" x14ac:dyDescent="0.25">
      <c r="C158" s="163" t="s">
        <v>200</v>
      </c>
      <c r="D158" s="194">
        <v>-0.84527671337127686</v>
      </c>
      <c r="E158" s="196">
        <v>1.1658989191055298</v>
      </c>
      <c r="F158" s="196">
        <v>6.7900596578524063E-16</v>
      </c>
      <c r="G158" s="196">
        <v>0.99999999999999889</v>
      </c>
      <c r="H158" s="212">
        <v>69</v>
      </c>
      <c r="I158" s="155"/>
      <c r="J158" s="155"/>
      <c r="K158" s="155"/>
      <c r="L158" s="155"/>
      <c r="M158" s="155"/>
    </row>
    <row r="159" spans="3:13" ht="24" x14ac:dyDescent="0.25">
      <c r="C159" s="167" t="s">
        <v>201</v>
      </c>
      <c r="D159" s="199">
        <v>-1.4109222888946533</v>
      </c>
      <c r="E159" s="207">
        <v>3.3333182334899902</v>
      </c>
      <c r="F159" s="207">
        <v>1.5124777436922423E-16</v>
      </c>
      <c r="G159" s="207">
        <v>0.99261982533448234</v>
      </c>
      <c r="H159" s="213">
        <v>69</v>
      </c>
      <c r="I159" s="155"/>
      <c r="J159" s="155"/>
      <c r="K159" s="155"/>
      <c r="L159" s="155"/>
      <c r="M159" s="155"/>
    </row>
    <row r="160" spans="3:13" x14ac:dyDescent="0.25">
      <c r="C160" s="177" t="s">
        <v>308</v>
      </c>
      <c r="D160" s="177"/>
      <c r="E160" s="177"/>
      <c r="F160" s="177"/>
      <c r="G160" s="177"/>
      <c r="H160" s="177"/>
      <c r="I160" s="155"/>
      <c r="J160" s="155"/>
      <c r="K160" s="155"/>
      <c r="L160" s="155"/>
      <c r="M160" s="155"/>
    </row>
    <row r="161" spans="3:13" x14ac:dyDescent="0.25">
      <c r="C161" s="155"/>
      <c r="D161" s="155"/>
      <c r="E161" s="155"/>
      <c r="F161" s="155"/>
      <c r="G161" s="155"/>
      <c r="H161" s="155"/>
      <c r="I161" s="155"/>
      <c r="J161" s="155"/>
      <c r="K161" s="155"/>
      <c r="L161" s="155"/>
      <c r="M161" s="155"/>
    </row>
    <row r="162" spans="3:13" x14ac:dyDescent="0.25">
      <c r="C162" s="155"/>
      <c r="D162" s="155"/>
      <c r="E162" s="155"/>
      <c r="F162" s="155"/>
      <c r="G162" s="155"/>
      <c r="H162" s="155"/>
      <c r="I162" s="155"/>
      <c r="J162" s="155"/>
      <c r="K162" s="155"/>
      <c r="L162" s="155"/>
      <c r="M162" s="155"/>
    </row>
    <row r="163" spans="3:13" ht="18" x14ac:dyDescent="0.25">
      <c r="C163" s="157" t="s">
        <v>202</v>
      </c>
      <c r="D163" s="155"/>
      <c r="E163" s="155"/>
      <c r="F163" s="155"/>
      <c r="G163" s="155"/>
      <c r="H163" s="155"/>
      <c r="I163" s="155"/>
      <c r="J163" s="155"/>
      <c r="K163" s="155"/>
      <c r="L163" s="155"/>
      <c r="M163" s="155"/>
    </row>
    <row r="164" spans="3:13" x14ac:dyDescent="0.25">
      <c r="C164" s="155"/>
      <c r="D164" s="155"/>
      <c r="E164" s="155"/>
      <c r="F164" s="155"/>
      <c r="G164" s="155"/>
      <c r="H164" s="155"/>
      <c r="I164" s="155"/>
      <c r="J164" s="155"/>
      <c r="K164" s="155"/>
      <c r="L164" s="155"/>
      <c r="M164" s="155"/>
    </row>
    <row r="165" spans="3:13" x14ac:dyDescent="0.25">
      <c r="C165" s="155"/>
      <c r="D165" s="155"/>
      <c r="E165" s="155"/>
      <c r="F165" s="155"/>
      <c r="G165" s="155"/>
      <c r="H165" s="155"/>
      <c r="I165" s="155"/>
      <c r="J165" s="155"/>
      <c r="K165" s="155"/>
      <c r="L165" s="155"/>
      <c r="M165" s="155"/>
    </row>
    <row r="166" spans="3:13" x14ac:dyDescent="0.25">
      <c r="C166" s="155"/>
      <c r="D166" s="155"/>
      <c r="E166" s="155"/>
      <c r="F166" s="155"/>
      <c r="G166" s="155"/>
      <c r="H166" s="155"/>
      <c r="I166" s="155"/>
      <c r="J166" s="155"/>
      <c r="K166" s="155"/>
      <c r="L166" s="155"/>
      <c r="M166" s="155"/>
    </row>
    <row r="167" spans="3:13" ht="18" x14ac:dyDescent="0.25">
      <c r="C167" s="157" t="s">
        <v>310</v>
      </c>
      <c r="D167" s="155"/>
      <c r="E167" s="155"/>
      <c r="F167" s="155"/>
      <c r="G167" s="155"/>
      <c r="H167" s="155"/>
      <c r="I167" s="155"/>
      <c r="J167" s="155"/>
      <c r="K167" s="155"/>
      <c r="L167" s="155"/>
      <c r="M167" s="155"/>
    </row>
    <row r="168" spans="3:13" x14ac:dyDescent="0.25">
      <c r="C168" s="155"/>
      <c r="D168" s="155"/>
      <c r="E168" s="155"/>
      <c r="F168" s="155"/>
      <c r="G168" s="155"/>
      <c r="H168" s="155"/>
      <c r="I168" s="155"/>
      <c r="J168" s="155"/>
      <c r="K168" s="155"/>
      <c r="L168" s="155"/>
      <c r="M168" s="155"/>
    </row>
    <row r="169" spans="3:13" x14ac:dyDescent="0.25">
      <c r="C169" s="158" t="s">
        <v>256</v>
      </c>
      <c r="D169" s="158"/>
      <c r="E169" s="158"/>
      <c r="F169" s="158"/>
      <c r="G169" s="155"/>
      <c r="H169" s="155"/>
      <c r="I169" s="155"/>
      <c r="J169" s="155"/>
      <c r="K169" s="155"/>
      <c r="L169" s="155"/>
      <c r="M169" s="155"/>
    </row>
    <row r="170" spans="3:13" ht="24.75" x14ac:dyDescent="0.25">
      <c r="C170" s="169" t="s">
        <v>175</v>
      </c>
      <c r="D170" s="170" t="s">
        <v>176</v>
      </c>
      <c r="E170" s="171" t="s">
        <v>177</v>
      </c>
      <c r="F170" s="172" t="s">
        <v>178</v>
      </c>
      <c r="G170" s="155"/>
      <c r="H170" s="155"/>
      <c r="I170" s="155"/>
      <c r="J170" s="155"/>
      <c r="K170" s="155"/>
      <c r="L170" s="155"/>
      <c r="M170" s="155"/>
    </row>
    <row r="171" spans="3:13" x14ac:dyDescent="0.25">
      <c r="C171" s="173" t="s">
        <v>42</v>
      </c>
      <c r="D171" s="174" t="s">
        <v>359</v>
      </c>
      <c r="E171" s="175"/>
      <c r="F171" s="176" t="s">
        <v>179</v>
      </c>
      <c r="G171" s="155"/>
      <c r="H171" s="155"/>
      <c r="I171" s="155"/>
      <c r="J171" s="155"/>
      <c r="K171" s="155"/>
      <c r="L171" s="155"/>
      <c r="M171" s="155"/>
    </row>
    <row r="172" spans="3:13" x14ac:dyDescent="0.25">
      <c r="C172" s="177" t="s">
        <v>311</v>
      </c>
      <c r="D172" s="177"/>
      <c r="E172" s="177"/>
      <c r="F172" s="177"/>
      <c r="G172" s="155"/>
      <c r="H172" s="155"/>
      <c r="I172" s="155"/>
      <c r="J172" s="155"/>
      <c r="K172" s="155"/>
      <c r="L172" s="155"/>
      <c r="M172" s="155"/>
    </row>
    <row r="173" spans="3:13" x14ac:dyDescent="0.25">
      <c r="C173" s="177" t="s">
        <v>181</v>
      </c>
      <c r="D173" s="177"/>
      <c r="E173" s="177"/>
      <c r="F173" s="177"/>
      <c r="G173" s="155"/>
      <c r="H173" s="155"/>
      <c r="I173" s="155"/>
      <c r="J173" s="155"/>
      <c r="K173" s="155"/>
      <c r="L173" s="155"/>
      <c r="M173" s="155"/>
    </row>
    <row r="174" spans="3:13" x14ac:dyDescent="0.25">
      <c r="C174" s="155"/>
      <c r="D174" s="155"/>
      <c r="E174" s="155"/>
      <c r="F174" s="155"/>
      <c r="G174" s="155"/>
      <c r="H174" s="155"/>
      <c r="I174" s="155"/>
      <c r="J174" s="155"/>
      <c r="K174" s="155"/>
      <c r="L174" s="155"/>
      <c r="M174" s="155"/>
    </row>
    <row r="175" spans="3:13" x14ac:dyDescent="0.25">
      <c r="C175" s="158" t="s">
        <v>258</v>
      </c>
      <c r="D175" s="158"/>
      <c r="E175" s="158"/>
      <c r="F175" s="158"/>
      <c r="G175" s="158"/>
      <c r="H175" s="158"/>
      <c r="I175" s="158"/>
      <c r="J175" s="158"/>
      <c r="K175" s="158"/>
      <c r="L175" s="158"/>
      <c r="M175" s="155"/>
    </row>
    <row r="176" spans="3:13" x14ac:dyDescent="0.25">
      <c r="C176" s="178" t="s">
        <v>175</v>
      </c>
      <c r="D176" s="179" t="s">
        <v>108</v>
      </c>
      <c r="E176" s="180" t="s">
        <v>182</v>
      </c>
      <c r="F176" s="180" t="s">
        <v>183</v>
      </c>
      <c r="G176" s="180" t="s">
        <v>184</v>
      </c>
      <c r="H176" s="180" t="s">
        <v>185</v>
      </c>
      <c r="I176" s="180"/>
      <c r="J176" s="180"/>
      <c r="K176" s="180"/>
      <c r="L176" s="181"/>
      <c r="M176" s="155"/>
    </row>
    <row r="177" spans="3:13" ht="24.75" x14ac:dyDescent="0.25">
      <c r="C177" s="169"/>
      <c r="D177" s="182"/>
      <c r="E177" s="183"/>
      <c r="F177" s="183"/>
      <c r="G177" s="183"/>
      <c r="H177" s="171" t="s">
        <v>186</v>
      </c>
      <c r="I177" s="171" t="s">
        <v>187</v>
      </c>
      <c r="J177" s="171" t="s">
        <v>48</v>
      </c>
      <c r="K177" s="171" t="s">
        <v>49</v>
      </c>
      <c r="L177" s="172" t="s">
        <v>188</v>
      </c>
      <c r="M177" s="155"/>
    </row>
    <row r="178" spans="3:13" x14ac:dyDescent="0.25">
      <c r="C178" s="173" t="s">
        <v>42</v>
      </c>
      <c r="D178" s="184" t="s">
        <v>366</v>
      </c>
      <c r="E178" s="185">
        <v>0.33809841377672956</v>
      </c>
      <c r="F178" s="185">
        <v>0.32821928562414343</v>
      </c>
      <c r="G178" s="214">
        <v>0.59670666219696467</v>
      </c>
      <c r="H178" s="185">
        <v>0.33809841377672956</v>
      </c>
      <c r="I178" s="185">
        <v>34.223507232085382</v>
      </c>
      <c r="J178" s="186">
        <v>1</v>
      </c>
      <c r="K178" s="186">
        <v>67</v>
      </c>
      <c r="L178" s="187">
        <v>1.6134979678559365E-7</v>
      </c>
      <c r="M178" s="155"/>
    </row>
    <row r="179" spans="3:13" x14ac:dyDescent="0.25">
      <c r="C179" s="177" t="s">
        <v>300</v>
      </c>
      <c r="D179" s="177"/>
      <c r="E179" s="177"/>
      <c r="F179" s="177"/>
      <c r="G179" s="177"/>
      <c r="H179" s="177"/>
      <c r="I179" s="177"/>
      <c r="J179" s="177"/>
      <c r="K179" s="177"/>
      <c r="L179" s="177"/>
      <c r="M179" s="155"/>
    </row>
    <row r="180" spans="3:13" x14ac:dyDescent="0.25">
      <c r="C180" s="177" t="s">
        <v>312</v>
      </c>
      <c r="D180" s="177"/>
      <c r="E180" s="177"/>
      <c r="F180" s="177"/>
      <c r="G180" s="177"/>
      <c r="H180" s="177"/>
      <c r="I180" s="177"/>
      <c r="J180" s="177"/>
      <c r="K180" s="177"/>
      <c r="L180" s="177"/>
      <c r="M180" s="155"/>
    </row>
    <row r="181" spans="3:13" x14ac:dyDescent="0.25">
      <c r="C181" s="155"/>
      <c r="D181" s="155"/>
      <c r="E181" s="155"/>
      <c r="F181" s="155"/>
      <c r="G181" s="155"/>
      <c r="H181" s="155"/>
      <c r="I181" s="155"/>
      <c r="J181" s="155"/>
      <c r="K181" s="155"/>
      <c r="L181" s="155"/>
      <c r="M181" s="155"/>
    </row>
    <row r="182" spans="3:13" x14ac:dyDescent="0.25">
      <c r="C182" s="158" t="s">
        <v>260</v>
      </c>
      <c r="D182" s="158"/>
      <c r="E182" s="158"/>
      <c r="F182" s="158"/>
      <c r="G182" s="158"/>
      <c r="H182" s="158"/>
      <c r="I182" s="158"/>
      <c r="J182" s="155"/>
      <c r="K182" s="155"/>
      <c r="L182" s="155"/>
      <c r="M182" s="155"/>
    </row>
    <row r="183" spans="3:13" ht="24.75" x14ac:dyDescent="0.25">
      <c r="C183" s="169" t="s">
        <v>175</v>
      </c>
      <c r="D183" s="169"/>
      <c r="E183" s="170" t="s">
        <v>52</v>
      </c>
      <c r="F183" s="171" t="s">
        <v>53</v>
      </c>
      <c r="G183" s="171" t="s">
        <v>54</v>
      </c>
      <c r="H183" s="171" t="s">
        <v>55</v>
      </c>
      <c r="I183" s="172" t="s">
        <v>50</v>
      </c>
      <c r="J183" s="155"/>
      <c r="K183" s="155"/>
      <c r="L183" s="155"/>
      <c r="M183" s="155"/>
    </row>
    <row r="184" spans="3:13" ht="24" x14ac:dyDescent="0.25">
      <c r="C184" s="188" t="s">
        <v>42</v>
      </c>
      <c r="D184" s="189" t="s">
        <v>134</v>
      </c>
      <c r="E184" s="190">
        <v>12.185582310094919</v>
      </c>
      <c r="F184" s="191">
        <v>1</v>
      </c>
      <c r="G184" s="192">
        <v>12.185582310094919</v>
      </c>
      <c r="H184" s="192">
        <v>34.223507232085382</v>
      </c>
      <c r="I184" s="193" t="s">
        <v>269</v>
      </c>
      <c r="J184" s="155"/>
      <c r="K184" s="155"/>
      <c r="L184" s="155"/>
      <c r="M184" s="155"/>
    </row>
    <row r="185" spans="3:13" x14ac:dyDescent="0.25">
      <c r="C185" s="161"/>
      <c r="D185" s="163" t="s">
        <v>191</v>
      </c>
      <c r="E185" s="194">
        <v>23.855942327586245</v>
      </c>
      <c r="F185" s="195">
        <v>67</v>
      </c>
      <c r="G185" s="196">
        <v>0.35605884071024246</v>
      </c>
      <c r="H185" s="197"/>
      <c r="I185" s="198"/>
      <c r="J185" s="155"/>
      <c r="K185" s="155"/>
      <c r="L185" s="155"/>
      <c r="M185" s="155"/>
    </row>
    <row r="186" spans="3:13" x14ac:dyDescent="0.25">
      <c r="C186" s="166"/>
      <c r="D186" s="167" t="s">
        <v>44</v>
      </c>
      <c r="E186" s="199">
        <v>36.041524637681164</v>
      </c>
      <c r="F186" s="200">
        <v>68</v>
      </c>
      <c r="G186" s="201"/>
      <c r="H186" s="201"/>
      <c r="I186" s="202"/>
      <c r="J186" s="155"/>
      <c r="K186" s="155"/>
      <c r="L186" s="155"/>
      <c r="M186" s="155"/>
    </row>
    <row r="187" spans="3:13" x14ac:dyDescent="0.25">
      <c r="C187" s="177" t="s">
        <v>311</v>
      </c>
      <c r="D187" s="177"/>
      <c r="E187" s="177"/>
      <c r="F187" s="177"/>
      <c r="G187" s="177"/>
      <c r="H187" s="177"/>
      <c r="I187" s="177"/>
      <c r="J187" s="155"/>
      <c r="K187" s="155"/>
      <c r="L187" s="155"/>
      <c r="M187" s="155"/>
    </row>
    <row r="188" spans="3:13" x14ac:dyDescent="0.25">
      <c r="C188" s="177" t="s">
        <v>302</v>
      </c>
      <c r="D188" s="177"/>
      <c r="E188" s="177"/>
      <c r="F188" s="177"/>
      <c r="G188" s="177"/>
      <c r="H188" s="177"/>
      <c r="I188" s="177"/>
      <c r="J188" s="155"/>
      <c r="K188" s="155"/>
      <c r="L188" s="155"/>
      <c r="M188" s="155"/>
    </row>
    <row r="189" spans="3:13" x14ac:dyDescent="0.25">
      <c r="C189" s="155"/>
      <c r="D189" s="155"/>
      <c r="E189" s="155"/>
      <c r="F189" s="155"/>
      <c r="G189" s="155"/>
      <c r="H189" s="155"/>
      <c r="I189" s="155"/>
      <c r="J189" s="155"/>
      <c r="K189" s="155"/>
      <c r="L189" s="155"/>
      <c r="M189" s="155"/>
    </row>
    <row r="190" spans="3:13" x14ac:dyDescent="0.25">
      <c r="C190" s="158" t="s">
        <v>262</v>
      </c>
      <c r="D190" s="158"/>
      <c r="E190" s="158"/>
      <c r="F190" s="158"/>
      <c r="G190" s="158"/>
      <c r="H190" s="158"/>
      <c r="I190" s="158"/>
      <c r="J190" s="155"/>
      <c r="K190" s="155"/>
      <c r="L190" s="155"/>
      <c r="M190" s="155"/>
    </row>
    <row r="191" spans="3:13" ht="48.75" x14ac:dyDescent="0.25">
      <c r="C191" s="178" t="s">
        <v>175</v>
      </c>
      <c r="D191" s="178"/>
      <c r="E191" s="179" t="s">
        <v>193</v>
      </c>
      <c r="F191" s="180"/>
      <c r="G191" s="203" t="s">
        <v>194</v>
      </c>
      <c r="H191" s="180" t="s">
        <v>195</v>
      </c>
      <c r="I191" s="181" t="s">
        <v>50</v>
      </c>
      <c r="J191" s="155"/>
      <c r="K191" s="155"/>
      <c r="L191" s="155"/>
      <c r="M191" s="155"/>
    </row>
    <row r="192" spans="3:13" x14ac:dyDescent="0.25">
      <c r="C192" s="169"/>
      <c r="D192" s="169"/>
      <c r="E192" s="170" t="s">
        <v>196</v>
      </c>
      <c r="F192" s="171" t="s">
        <v>35</v>
      </c>
      <c r="G192" s="171" t="s">
        <v>197</v>
      </c>
      <c r="H192" s="183"/>
      <c r="I192" s="204"/>
      <c r="J192" s="155"/>
      <c r="K192" s="155"/>
      <c r="L192" s="155"/>
      <c r="M192" s="155"/>
    </row>
    <row r="193" spans="3:13" ht="24" x14ac:dyDescent="0.25">
      <c r="C193" s="188" t="s">
        <v>42</v>
      </c>
      <c r="D193" s="189" t="s">
        <v>198</v>
      </c>
      <c r="E193" s="190">
        <v>6.0786206896551702</v>
      </c>
      <c r="F193" s="192">
        <v>0.11080564542916514</v>
      </c>
      <c r="G193" s="205"/>
      <c r="H193" s="192">
        <v>54.85840244070468</v>
      </c>
      <c r="I193" s="206">
        <v>2.0691214633840497E-57</v>
      </c>
      <c r="J193" s="155"/>
      <c r="K193" s="155"/>
      <c r="L193" s="155"/>
      <c r="M193" s="155"/>
    </row>
    <row r="194" spans="3:13" x14ac:dyDescent="0.25">
      <c r="C194" s="166"/>
      <c r="D194" s="167" t="s">
        <v>303</v>
      </c>
      <c r="E194" s="199">
        <v>-0.8513706896551706</v>
      </c>
      <c r="F194" s="207">
        <v>0.14553130960975341</v>
      </c>
      <c r="G194" s="207">
        <v>-0.58146230641093977</v>
      </c>
      <c r="H194" s="207">
        <v>-5.8500860875790011</v>
      </c>
      <c r="I194" s="208">
        <v>1.6134979678559365E-7</v>
      </c>
      <c r="J194" s="155"/>
      <c r="K194" s="155"/>
      <c r="L194" s="155"/>
      <c r="M194" s="155"/>
    </row>
    <row r="195" spans="3:13" x14ac:dyDescent="0.25">
      <c r="C195" s="177" t="s">
        <v>311</v>
      </c>
      <c r="D195" s="177"/>
      <c r="E195" s="177"/>
      <c r="F195" s="177"/>
      <c r="G195" s="177"/>
      <c r="H195" s="177"/>
      <c r="I195" s="177"/>
      <c r="J195" s="155"/>
      <c r="K195" s="155"/>
      <c r="L195" s="155"/>
      <c r="M195" s="155"/>
    </row>
    <row r="196" spans="3:13" x14ac:dyDescent="0.25">
      <c r="C196" s="155"/>
      <c r="D196" s="155"/>
      <c r="E196" s="155"/>
      <c r="F196" s="155"/>
      <c r="G196" s="155"/>
      <c r="H196" s="155"/>
      <c r="I196" s="155"/>
      <c r="J196" s="155"/>
      <c r="K196" s="155"/>
      <c r="L196" s="155"/>
      <c r="M196" s="155"/>
    </row>
    <row r="197" spans="3:13" x14ac:dyDescent="0.25">
      <c r="C197" s="158" t="s">
        <v>263</v>
      </c>
      <c r="D197" s="158"/>
      <c r="E197" s="158"/>
      <c r="F197" s="158"/>
      <c r="G197" s="158"/>
      <c r="H197" s="158"/>
      <c r="I197" s="155"/>
      <c r="J197" s="155"/>
      <c r="K197" s="155"/>
      <c r="L197" s="155"/>
      <c r="M197" s="155"/>
    </row>
    <row r="198" spans="3:13" ht="24.75" x14ac:dyDescent="0.25">
      <c r="C198" s="169" t="s">
        <v>0</v>
      </c>
      <c r="D198" s="170" t="s">
        <v>37</v>
      </c>
      <c r="E198" s="171" t="s">
        <v>38</v>
      </c>
      <c r="F198" s="171" t="s">
        <v>33</v>
      </c>
      <c r="G198" s="171" t="s">
        <v>34</v>
      </c>
      <c r="H198" s="172" t="s">
        <v>32</v>
      </c>
      <c r="I198" s="155"/>
      <c r="J198" s="155"/>
      <c r="K198" s="155"/>
      <c r="L198" s="155"/>
      <c r="M198" s="155"/>
    </row>
    <row r="199" spans="3:13" ht="24" x14ac:dyDescent="0.25">
      <c r="C199" s="189" t="s">
        <v>199</v>
      </c>
      <c r="D199" s="215">
        <v>5.2272500991821289</v>
      </c>
      <c r="E199" s="216">
        <v>6.0786209106445313</v>
      </c>
      <c r="F199" s="216">
        <v>5.5850724637681193</v>
      </c>
      <c r="G199" s="217">
        <v>0.42331990250195523</v>
      </c>
      <c r="H199" s="211">
        <v>69</v>
      </c>
      <c r="I199" s="155"/>
      <c r="J199" s="155"/>
      <c r="K199" s="155"/>
      <c r="L199" s="155"/>
      <c r="M199" s="155"/>
    </row>
    <row r="200" spans="3:13" x14ac:dyDescent="0.25">
      <c r="C200" s="163" t="s">
        <v>191</v>
      </c>
      <c r="D200" s="218">
        <v>-1.1286207437515259</v>
      </c>
      <c r="E200" s="219">
        <v>1.721379280090332</v>
      </c>
      <c r="F200" s="219">
        <v>1.0812606848523264E-15</v>
      </c>
      <c r="G200" s="219">
        <v>0.59230286280587274</v>
      </c>
      <c r="H200" s="212">
        <v>69</v>
      </c>
      <c r="I200" s="155"/>
      <c r="J200" s="155"/>
      <c r="K200" s="155"/>
      <c r="L200" s="155"/>
      <c r="M200" s="155"/>
    </row>
    <row r="201" spans="3:13" ht="36" x14ac:dyDescent="0.25">
      <c r="C201" s="163" t="s">
        <v>200</v>
      </c>
      <c r="D201" s="194">
        <v>-0.84527671337127686</v>
      </c>
      <c r="E201" s="196">
        <v>1.1658989191055298</v>
      </c>
      <c r="F201" s="196">
        <v>1.0619524583371063E-16</v>
      </c>
      <c r="G201" s="196">
        <v>0.99999999999999989</v>
      </c>
      <c r="H201" s="212">
        <v>69</v>
      </c>
      <c r="I201" s="155"/>
      <c r="J201" s="155"/>
      <c r="K201" s="155"/>
      <c r="L201" s="155"/>
      <c r="M201" s="155"/>
    </row>
    <row r="202" spans="3:13" ht="24" x14ac:dyDescent="0.25">
      <c r="C202" s="167" t="s">
        <v>201</v>
      </c>
      <c r="D202" s="199">
        <v>-1.8914163112640381</v>
      </c>
      <c r="E202" s="207">
        <v>2.8847999572753906</v>
      </c>
      <c r="F202" s="207">
        <v>1.8270409340027031E-15</v>
      </c>
      <c r="G202" s="207">
        <v>0.99261982533448168</v>
      </c>
      <c r="H202" s="213">
        <v>69</v>
      </c>
      <c r="I202" s="155"/>
      <c r="J202" s="155"/>
      <c r="K202" s="155"/>
      <c r="L202" s="155"/>
      <c r="M202" s="155"/>
    </row>
    <row r="203" spans="3:13" x14ac:dyDescent="0.25">
      <c r="C203" s="177" t="s">
        <v>311</v>
      </c>
      <c r="D203" s="177"/>
      <c r="E203" s="177"/>
      <c r="F203" s="177"/>
      <c r="G203" s="177"/>
      <c r="H203" s="177"/>
      <c r="I203" s="155"/>
      <c r="J203" s="155"/>
      <c r="K203" s="155"/>
      <c r="L203" s="155"/>
      <c r="M203" s="155"/>
    </row>
    <row r="204" spans="3:13" x14ac:dyDescent="0.25">
      <c r="C204" s="155"/>
      <c r="D204" s="155"/>
      <c r="E204" s="155"/>
      <c r="F204" s="155"/>
      <c r="G204" s="155"/>
      <c r="H204" s="155"/>
      <c r="I204" s="155"/>
      <c r="J204" s="155"/>
      <c r="K204" s="155"/>
      <c r="L204" s="155"/>
      <c r="M204" s="155"/>
    </row>
    <row r="205" spans="3:13" x14ac:dyDescent="0.25">
      <c r="C205" s="155"/>
      <c r="D205" s="155"/>
      <c r="E205" s="155"/>
      <c r="F205" s="155"/>
      <c r="G205" s="155"/>
      <c r="H205" s="155"/>
      <c r="I205" s="155"/>
      <c r="J205" s="155"/>
      <c r="K205" s="155"/>
      <c r="L205" s="155"/>
      <c r="M205" s="155"/>
    </row>
    <row r="206" spans="3:13" ht="18" x14ac:dyDescent="0.25">
      <c r="C206" s="157" t="s">
        <v>202</v>
      </c>
      <c r="D206" s="155"/>
      <c r="E206" s="155"/>
      <c r="F206" s="155"/>
      <c r="G206" s="155"/>
      <c r="H206" s="155"/>
      <c r="I206" s="155"/>
      <c r="J206" s="155"/>
      <c r="K206" s="155"/>
      <c r="L206" s="155"/>
      <c r="M206" s="155"/>
    </row>
    <row r="207" spans="3:13" x14ac:dyDescent="0.25">
      <c r="C207" s="155"/>
      <c r="D207" s="155"/>
      <c r="E207" s="155"/>
      <c r="F207" s="155"/>
      <c r="G207" s="155"/>
      <c r="H207" s="155"/>
      <c r="I207" s="155"/>
      <c r="J207" s="155"/>
      <c r="K207" s="155"/>
      <c r="L207" s="155"/>
      <c r="M207" s="155"/>
    </row>
    <row r="208" spans="3:13" x14ac:dyDescent="0.25">
      <c r="C208" s="155"/>
      <c r="D208" s="155"/>
      <c r="E208" s="155"/>
      <c r="F208" s="155"/>
      <c r="G208" s="155"/>
      <c r="H208" s="155"/>
      <c r="I208" s="155"/>
      <c r="J208" s="155"/>
      <c r="K208" s="155"/>
      <c r="L208" s="155"/>
      <c r="M208" s="155"/>
    </row>
    <row r="209" spans="3:13" x14ac:dyDescent="0.25">
      <c r="C209" s="155"/>
      <c r="D209" s="155"/>
      <c r="E209" s="155"/>
      <c r="F209" s="155"/>
      <c r="G209" s="155"/>
      <c r="H209" s="155"/>
      <c r="I209" s="155"/>
      <c r="J209" s="155"/>
      <c r="K209" s="155"/>
      <c r="L209" s="155"/>
      <c r="M209" s="155"/>
    </row>
    <row r="210" spans="3:13" ht="18" x14ac:dyDescent="0.25">
      <c r="C210" s="157" t="s">
        <v>313</v>
      </c>
      <c r="D210" s="155"/>
      <c r="E210" s="155"/>
      <c r="F210" s="155"/>
      <c r="G210" s="155"/>
      <c r="H210" s="155"/>
      <c r="I210" s="155"/>
      <c r="J210" s="155"/>
      <c r="K210" s="155"/>
      <c r="L210" s="155"/>
      <c r="M210" s="155"/>
    </row>
    <row r="211" spans="3:13" x14ac:dyDescent="0.25">
      <c r="C211" s="155"/>
      <c r="D211" s="155"/>
      <c r="E211" s="155"/>
      <c r="F211" s="155"/>
      <c r="G211" s="155"/>
      <c r="H211" s="155"/>
      <c r="I211" s="155"/>
      <c r="J211" s="155"/>
      <c r="K211" s="155"/>
      <c r="L211" s="155"/>
      <c r="M211" s="155"/>
    </row>
    <row r="212" spans="3:13" x14ac:dyDescent="0.25">
      <c r="C212" s="158" t="s">
        <v>256</v>
      </c>
      <c r="D212" s="158"/>
      <c r="E212" s="158"/>
      <c r="F212" s="158"/>
      <c r="G212" s="155"/>
      <c r="H212" s="155"/>
      <c r="I212" s="155"/>
      <c r="J212" s="155"/>
      <c r="K212" s="155"/>
      <c r="L212" s="155"/>
      <c r="M212" s="155"/>
    </row>
    <row r="213" spans="3:13" ht="24.75" x14ac:dyDescent="0.25">
      <c r="C213" s="169" t="s">
        <v>175</v>
      </c>
      <c r="D213" s="170" t="s">
        <v>176</v>
      </c>
      <c r="E213" s="171" t="s">
        <v>177</v>
      </c>
      <c r="F213" s="172" t="s">
        <v>178</v>
      </c>
      <c r="G213" s="155"/>
      <c r="H213" s="155"/>
      <c r="I213" s="155"/>
      <c r="J213" s="155"/>
      <c r="K213" s="155"/>
      <c r="L213" s="155"/>
      <c r="M213" s="155"/>
    </row>
    <row r="214" spans="3:13" x14ac:dyDescent="0.25">
      <c r="C214" s="173" t="s">
        <v>42</v>
      </c>
      <c r="D214" s="174" t="s">
        <v>359</v>
      </c>
      <c r="E214" s="175"/>
      <c r="F214" s="176" t="s">
        <v>179</v>
      </c>
      <c r="G214" s="155"/>
      <c r="H214" s="155"/>
      <c r="I214" s="155"/>
      <c r="J214" s="155"/>
      <c r="K214" s="155"/>
      <c r="L214" s="155"/>
      <c r="M214" s="155"/>
    </row>
    <row r="215" spans="3:13" x14ac:dyDescent="0.25">
      <c r="C215" s="177" t="s">
        <v>314</v>
      </c>
      <c r="D215" s="177"/>
      <c r="E215" s="177"/>
      <c r="F215" s="177"/>
      <c r="G215" s="155"/>
      <c r="H215" s="155"/>
      <c r="I215" s="155"/>
      <c r="J215" s="155"/>
      <c r="K215" s="155"/>
      <c r="L215" s="155"/>
      <c r="M215" s="155"/>
    </row>
    <row r="216" spans="3:13" x14ac:dyDescent="0.25">
      <c r="C216" s="177" t="s">
        <v>181</v>
      </c>
      <c r="D216" s="177"/>
      <c r="E216" s="177"/>
      <c r="F216" s="177"/>
      <c r="G216" s="155"/>
      <c r="H216" s="155"/>
      <c r="I216" s="155"/>
      <c r="J216" s="155"/>
      <c r="K216" s="155"/>
      <c r="L216" s="155"/>
      <c r="M216" s="155"/>
    </row>
    <row r="217" spans="3:13" x14ac:dyDescent="0.25">
      <c r="C217" s="155"/>
      <c r="D217" s="155"/>
      <c r="E217" s="155"/>
      <c r="F217" s="155"/>
      <c r="G217" s="155"/>
      <c r="H217" s="155"/>
      <c r="I217" s="155"/>
      <c r="J217" s="155"/>
      <c r="K217" s="155"/>
      <c r="L217" s="155"/>
      <c r="M217" s="155"/>
    </row>
    <row r="218" spans="3:13" x14ac:dyDescent="0.25">
      <c r="C218" s="158" t="s">
        <v>258</v>
      </c>
      <c r="D218" s="158"/>
      <c r="E218" s="158"/>
      <c r="F218" s="158"/>
      <c r="G218" s="158"/>
      <c r="H218" s="158"/>
      <c r="I218" s="158"/>
      <c r="J218" s="158"/>
      <c r="K218" s="158"/>
      <c r="L218" s="158"/>
      <c r="M218" s="155"/>
    </row>
    <row r="219" spans="3:13" x14ac:dyDescent="0.25">
      <c r="C219" s="178" t="s">
        <v>175</v>
      </c>
      <c r="D219" s="179" t="s">
        <v>108</v>
      </c>
      <c r="E219" s="180" t="s">
        <v>182</v>
      </c>
      <c r="F219" s="180" t="s">
        <v>183</v>
      </c>
      <c r="G219" s="180" t="s">
        <v>184</v>
      </c>
      <c r="H219" s="180" t="s">
        <v>185</v>
      </c>
      <c r="I219" s="180"/>
      <c r="J219" s="180"/>
      <c r="K219" s="180"/>
      <c r="L219" s="181"/>
      <c r="M219" s="155"/>
    </row>
    <row r="220" spans="3:13" ht="24.75" x14ac:dyDescent="0.25">
      <c r="C220" s="169"/>
      <c r="D220" s="182"/>
      <c r="E220" s="183"/>
      <c r="F220" s="183"/>
      <c r="G220" s="183"/>
      <c r="H220" s="171" t="s">
        <v>186</v>
      </c>
      <c r="I220" s="171" t="s">
        <v>187</v>
      </c>
      <c r="J220" s="171" t="s">
        <v>48</v>
      </c>
      <c r="K220" s="171" t="s">
        <v>49</v>
      </c>
      <c r="L220" s="172" t="s">
        <v>188</v>
      </c>
      <c r="M220" s="155"/>
    </row>
    <row r="221" spans="3:13" x14ac:dyDescent="0.25">
      <c r="C221" s="173" t="s">
        <v>42</v>
      </c>
      <c r="D221" s="184" t="s">
        <v>367</v>
      </c>
      <c r="E221" s="185">
        <v>0.28698960742457413</v>
      </c>
      <c r="F221" s="185">
        <v>0.27584882004058309</v>
      </c>
      <c r="G221" s="214">
        <v>0.67993247734955198</v>
      </c>
      <c r="H221" s="185">
        <v>0.28698960742457413</v>
      </c>
      <c r="I221" s="185">
        <v>25.760262496075406</v>
      </c>
      <c r="J221" s="186">
        <v>1</v>
      </c>
      <c r="K221" s="186">
        <v>64</v>
      </c>
      <c r="L221" s="187">
        <v>3.566274747646683E-6</v>
      </c>
      <c r="M221" s="155"/>
    </row>
    <row r="222" spans="3:13" x14ac:dyDescent="0.25">
      <c r="C222" s="177" t="s">
        <v>300</v>
      </c>
      <c r="D222" s="177"/>
      <c r="E222" s="177"/>
      <c r="F222" s="177"/>
      <c r="G222" s="177"/>
      <c r="H222" s="177"/>
      <c r="I222" s="177"/>
      <c r="J222" s="177"/>
      <c r="K222" s="177"/>
      <c r="L222" s="177"/>
      <c r="M222" s="155"/>
    </row>
    <row r="223" spans="3:13" x14ac:dyDescent="0.25">
      <c r="C223" s="177" t="s">
        <v>315</v>
      </c>
      <c r="D223" s="177"/>
      <c r="E223" s="177"/>
      <c r="F223" s="177"/>
      <c r="G223" s="177"/>
      <c r="H223" s="177"/>
      <c r="I223" s="177"/>
      <c r="J223" s="177"/>
      <c r="K223" s="177"/>
      <c r="L223" s="177"/>
      <c r="M223" s="155"/>
    </row>
    <row r="224" spans="3:13" x14ac:dyDescent="0.25">
      <c r="C224" s="155"/>
      <c r="D224" s="155"/>
      <c r="E224" s="155"/>
      <c r="F224" s="155"/>
      <c r="G224" s="155"/>
      <c r="H224" s="155"/>
      <c r="I224" s="155"/>
      <c r="J224" s="155"/>
      <c r="K224" s="155"/>
      <c r="L224" s="155"/>
      <c r="M224" s="155"/>
    </row>
    <row r="225" spans="3:13" x14ac:dyDescent="0.25">
      <c r="C225" s="158" t="s">
        <v>260</v>
      </c>
      <c r="D225" s="158"/>
      <c r="E225" s="158"/>
      <c r="F225" s="158"/>
      <c r="G225" s="158"/>
      <c r="H225" s="158"/>
      <c r="I225" s="158"/>
      <c r="J225" s="155"/>
      <c r="K225" s="155"/>
      <c r="L225" s="155"/>
      <c r="M225" s="155"/>
    </row>
    <row r="226" spans="3:13" ht="24.75" x14ac:dyDescent="0.25">
      <c r="C226" s="169" t="s">
        <v>175</v>
      </c>
      <c r="D226" s="169"/>
      <c r="E226" s="170" t="s">
        <v>52</v>
      </c>
      <c r="F226" s="171" t="s">
        <v>53</v>
      </c>
      <c r="G226" s="171" t="s">
        <v>54</v>
      </c>
      <c r="H226" s="171" t="s">
        <v>55</v>
      </c>
      <c r="I226" s="172" t="s">
        <v>50</v>
      </c>
      <c r="J226" s="155"/>
      <c r="K226" s="155"/>
      <c r="L226" s="155"/>
      <c r="M226" s="155"/>
    </row>
    <row r="227" spans="3:13" ht="24" x14ac:dyDescent="0.25">
      <c r="C227" s="188" t="s">
        <v>42</v>
      </c>
      <c r="D227" s="189" t="s">
        <v>134</v>
      </c>
      <c r="E227" s="190">
        <v>11.909179910002287</v>
      </c>
      <c r="F227" s="191">
        <v>1</v>
      </c>
      <c r="G227" s="192">
        <v>11.909179910002287</v>
      </c>
      <c r="H227" s="192">
        <v>25.760262496075406</v>
      </c>
      <c r="I227" s="193" t="s">
        <v>269</v>
      </c>
      <c r="J227" s="155"/>
      <c r="K227" s="155"/>
      <c r="L227" s="155"/>
      <c r="M227" s="155"/>
    </row>
    <row r="228" spans="3:13" x14ac:dyDescent="0.25">
      <c r="C228" s="161"/>
      <c r="D228" s="163" t="s">
        <v>191</v>
      </c>
      <c r="E228" s="194">
        <v>29.587723120300737</v>
      </c>
      <c r="F228" s="195">
        <v>64</v>
      </c>
      <c r="G228" s="196">
        <v>0.46230817375469901</v>
      </c>
      <c r="H228" s="197"/>
      <c r="I228" s="198"/>
      <c r="J228" s="155"/>
      <c r="K228" s="155"/>
      <c r="L228" s="155"/>
      <c r="M228" s="155"/>
    </row>
    <row r="229" spans="3:13" x14ac:dyDescent="0.25">
      <c r="C229" s="166"/>
      <c r="D229" s="167" t="s">
        <v>44</v>
      </c>
      <c r="E229" s="199">
        <v>41.496903030303024</v>
      </c>
      <c r="F229" s="200">
        <v>65</v>
      </c>
      <c r="G229" s="201"/>
      <c r="H229" s="201"/>
      <c r="I229" s="202"/>
      <c r="J229" s="155"/>
      <c r="K229" s="155"/>
      <c r="L229" s="155"/>
      <c r="M229" s="155"/>
    </row>
    <row r="230" spans="3:13" x14ac:dyDescent="0.25">
      <c r="C230" s="177" t="s">
        <v>314</v>
      </c>
      <c r="D230" s="177"/>
      <c r="E230" s="177"/>
      <c r="F230" s="177"/>
      <c r="G230" s="177"/>
      <c r="H230" s="177"/>
      <c r="I230" s="177"/>
      <c r="J230" s="155"/>
      <c r="K230" s="155"/>
      <c r="L230" s="155"/>
      <c r="M230" s="155"/>
    </row>
    <row r="231" spans="3:13" x14ac:dyDescent="0.25">
      <c r="C231" s="177" t="s">
        <v>302</v>
      </c>
      <c r="D231" s="177"/>
      <c r="E231" s="177"/>
      <c r="F231" s="177"/>
      <c r="G231" s="177"/>
      <c r="H231" s="177"/>
      <c r="I231" s="177"/>
      <c r="J231" s="155"/>
      <c r="K231" s="155"/>
      <c r="L231" s="155"/>
      <c r="M231" s="155"/>
    </row>
    <row r="232" spans="3:13" x14ac:dyDescent="0.25">
      <c r="C232" s="155"/>
      <c r="D232" s="155"/>
      <c r="E232" s="155"/>
      <c r="F232" s="155"/>
      <c r="G232" s="155"/>
      <c r="H232" s="155"/>
      <c r="I232" s="155"/>
      <c r="J232" s="155"/>
      <c r="K232" s="155"/>
      <c r="L232" s="155"/>
      <c r="M232" s="155"/>
    </row>
    <row r="233" spans="3:13" x14ac:dyDescent="0.25">
      <c r="C233" s="158" t="s">
        <v>262</v>
      </c>
      <c r="D233" s="158"/>
      <c r="E233" s="158"/>
      <c r="F233" s="158"/>
      <c r="G233" s="158"/>
      <c r="H233" s="158"/>
      <c r="I233" s="158"/>
      <c r="J233" s="155"/>
      <c r="K233" s="155"/>
      <c r="L233" s="155"/>
      <c r="M233" s="155"/>
    </row>
    <row r="234" spans="3:13" ht="48.75" x14ac:dyDescent="0.25">
      <c r="C234" s="178" t="s">
        <v>175</v>
      </c>
      <c r="D234" s="178"/>
      <c r="E234" s="179" t="s">
        <v>193</v>
      </c>
      <c r="F234" s="180"/>
      <c r="G234" s="203" t="s">
        <v>194</v>
      </c>
      <c r="H234" s="180" t="s">
        <v>195</v>
      </c>
      <c r="I234" s="181" t="s">
        <v>50</v>
      </c>
      <c r="J234" s="155"/>
      <c r="K234" s="155"/>
      <c r="L234" s="155"/>
      <c r="M234" s="155"/>
    </row>
    <row r="235" spans="3:13" x14ac:dyDescent="0.25">
      <c r="C235" s="169"/>
      <c r="D235" s="169"/>
      <c r="E235" s="170" t="s">
        <v>196</v>
      </c>
      <c r="F235" s="171" t="s">
        <v>35</v>
      </c>
      <c r="G235" s="171" t="s">
        <v>197</v>
      </c>
      <c r="H235" s="183"/>
      <c r="I235" s="204"/>
      <c r="J235" s="155"/>
      <c r="K235" s="155"/>
      <c r="L235" s="155"/>
      <c r="M235" s="155"/>
    </row>
    <row r="236" spans="3:13" ht="24" x14ac:dyDescent="0.25">
      <c r="C236" s="188" t="s">
        <v>42</v>
      </c>
      <c r="D236" s="189" t="s">
        <v>198</v>
      </c>
      <c r="E236" s="190">
        <v>6.0502633823738448</v>
      </c>
      <c r="F236" s="192">
        <v>0.12912298301707728</v>
      </c>
      <c r="G236" s="205"/>
      <c r="H236" s="192">
        <v>46.856595479781177</v>
      </c>
      <c r="I236" s="206">
        <v>2.9669906008148907E-51</v>
      </c>
      <c r="J236" s="155"/>
      <c r="K236" s="155"/>
      <c r="L236" s="155"/>
      <c r="M236" s="155"/>
    </row>
    <row r="237" spans="3:13" x14ac:dyDescent="0.25">
      <c r="C237" s="166"/>
      <c r="D237" s="167" t="s">
        <v>303</v>
      </c>
      <c r="E237" s="199">
        <v>-0.8608634255039721</v>
      </c>
      <c r="F237" s="207">
        <v>0.16961299181607226</v>
      </c>
      <c r="G237" s="207">
        <v>-0.53571410978671652</v>
      </c>
      <c r="H237" s="207">
        <v>-5.0754568756000094</v>
      </c>
      <c r="I237" s="208">
        <v>3.566274747646683E-6</v>
      </c>
      <c r="J237" s="155"/>
      <c r="K237" s="155"/>
      <c r="L237" s="155"/>
      <c r="M237" s="155"/>
    </row>
    <row r="238" spans="3:13" x14ac:dyDescent="0.25">
      <c r="C238" s="177" t="s">
        <v>314</v>
      </c>
      <c r="D238" s="177"/>
      <c r="E238" s="177"/>
      <c r="F238" s="177"/>
      <c r="G238" s="177"/>
      <c r="H238" s="177"/>
      <c r="I238" s="177"/>
      <c r="J238" s="155"/>
      <c r="K238" s="155"/>
      <c r="L238" s="155"/>
      <c r="M238" s="155"/>
    </row>
    <row r="239" spans="3:13" x14ac:dyDescent="0.25">
      <c r="C239" s="155"/>
      <c r="D239" s="155"/>
      <c r="E239" s="155"/>
      <c r="F239" s="155"/>
      <c r="G239" s="155"/>
      <c r="H239" s="155"/>
      <c r="I239" s="155"/>
      <c r="J239" s="155"/>
      <c r="K239" s="155"/>
      <c r="L239" s="155"/>
      <c r="M239" s="155"/>
    </row>
    <row r="240" spans="3:13" x14ac:dyDescent="0.25">
      <c r="C240" s="158" t="s">
        <v>263</v>
      </c>
      <c r="D240" s="158"/>
      <c r="E240" s="158"/>
      <c r="F240" s="158"/>
      <c r="G240" s="158"/>
      <c r="H240" s="158"/>
      <c r="I240" s="155"/>
      <c r="J240" s="155"/>
      <c r="K240" s="155"/>
      <c r="L240" s="155"/>
      <c r="M240" s="155"/>
    </row>
    <row r="241" spans="3:13" ht="24.75" x14ac:dyDescent="0.25">
      <c r="C241" s="169" t="s">
        <v>0</v>
      </c>
      <c r="D241" s="170" t="s">
        <v>37</v>
      </c>
      <c r="E241" s="171" t="s">
        <v>38</v>
      </c>
      <c r="F241" s="171" t="s">
        <v>33</v>
      </c>
      <c r="G241" s="171" t="s">
        <v>34</v>
      </c>
      <c r="H241" s="172" t="s">
        <v>32</v>
      </c>
      <c r="I241" s="155"/>
      <c r="J241" s="155"/>
      <c r="K241" s="155"/>
      <c r="L241" s="155"/>
      <c r="M241" s="155"/>
    </row>
    <row r="242" spans="3:13" ht="24" x14ac:dyDescent="0.25">
      <c r="C242" s="189" t="s">
        <v>199</v>
      </c>
      <c r="D242" s="215">
        <v>5.1893997192382813</v>
      </c>
      <c r="E242" s="216">
        <v>6.0502634048461914</v>
      </c>
      <c r="F242" s="216">
        <v>5.5512121212121164</v>
      </c>
      <c r="G242" s="217">
        <v>0.42803989587610913</v>
      </c>
      <c r="H242" s="211">
        <v>69</v>
      </c>
      <c r="I242" s="155"/>
      <c r="J242" s="155"/>
      <c r="K242" s="155"/>
      <c r="L242" s="155"/>
      <c r="M242" s="155"/>
    </row>
    <row r="243" spans="3:13" x14ac:dyDescent="0.25">
      <c r="C243" s="163" t="s">
        <v>191</v>
      </c>
      <c r="D243" s="218">
        <v>-1.1402634382247925</v>
      </c>
      <c r="E243" s="219">
        <v>1.8797366619110107</v>
      </c>
      <c r="F243" s="219">
        <v>-3.4026222351943454E-3</v>
      </c>
      <c r="G243" s="219">
        <v>0.67468230039068067</v>
      </c>
      <c r="H243" s="212">
        <v>66</v>
      </c>
      <c r="I243" s="155"/>
      <c r="J243" s="155"/>
      <c r="K243" s="155"/>
      <c r="L243" s="155"/>
      <c r="M243" s="155"/>
    </row>
    <row r="244" spans="3:13" ht="36" x14ac:dyDescent="0.25">
      <c r="C244" s="163" t="s">
        <v>200</v>
      </c>
      <c r="D244" s="194">
        <v>-0.84527671337127686</v>
      </c>
      <c r="E244" s="196">
        <v>1.1658989191055298</v>
      </c>
      <c r="F244" s="196">
        <v>7.2084045656821763E-16</v>
      </c>
      <c r="G244" s="196">
        <v>0.99999999999999856</v>
      </c>
      <c r="H244" s="212">
        <v>69</v>
      </c>
      <c r="I244" s="155"/>
      <c r="J244" s="155"/>
      <c r="K244" s="155"/>
      <c r="L244" s="155"/>
      <c r="M244" s="155"/>
    </row>
    <row r="245" spans="3:13" ht="24" x14ac:dyDescent="0.25">
      <c r="C245" s="167" t="s">
        <v>201</v>
      </c>
      <c r="D245" s="199">
        <v>-1.6770244836807251</v>
      </c>
      <c r="E245" s="207">
        <v>2.7645931243896484</v>
      </c>
      <c r="F245" s="207">
        <v>-5.0043531505630321E-3</v>
      </c>
      <c r="G245" s="207">
        <v>0.99227838479000574</v>
      </c>
      <c r="H245" s="213">
        <v>66</v>
      </c>
      <c r="I245" s="155"/>
      <c r="J245" s="155"/>
      <c r="K245" s="155"/>
      <c r="L245" s="155"/>
      <c r="M245" s="155"/>
    </row>
    <row r="246" spans="3:13" x14ac:dyDescent="0.25">
      <c r="C246" s="177" t="s">
        <v>314</v>
      </c>
      <c r="D246" s="177"/>
      <c r="E246" s="177"/>
      <c r="F246" s="177"/>
      <c r="G246" s="177"/>
      <c r="H246" s="177"/>
      <c r="I246" s="155"/>
      <c r="J246" s="155"/>
      <c r="K246" s="155"/>
      <c r="L246" s="155"/>
      <c r="M246" s="155"/>
    </row>
    <row r="247" spans="3:13" x14ac:dyDescent="0.25">
      <c r="C247" s="155"/>
      <c r="D247" s="155"/>
      <c r="E247" s="155"/>
      <c r="F247" s="155"/>
      <c r="G247" s="155"/>
      <c r="H247" s="155"/>
      <c r="I247" s="155"/>
      <c r="J247" s="155"/>
      <c r="K247" s="155"/>
      <c r="L247" s="155"/>
      <c r="M247" s="155"/>
    </row>
    <row r="248" spans="3:13" x14ac:dyDescent="0.25">
      <c r="C248" s="155"/>
      <c r="D248" s="155"/>
      <c r="E248" s="155"/>
      <c r="F248" s="155"/>
      <c r="G248" s="155"/>
      <c r="H248" s="155"/>
      <c r="I248" s="155"/>
      <c r="J248" s="155"/>
      <c r="K248" s="155"/>
      <c r="L248" s="155"/>
      <c r="M248" s="155"/>
    </row>
    <row r="249" spans="3:13" ht="18" x14ac:dyDescent="0.25">
      <c r="C249" s="157" t="s">
        <v>202</v>
      </c>
      <c r="D249" s="155"/>
      <c r="E249" s="155"/>
      <c r="F249" s="155"/>
      <c r="G249" s="155"/>
      <c r="H249" s="155"/>
      <c r="I249" s="155"/>
      <c r="J249" s="155"/>
      <c r="K249" s="155"/>
      <c r="L249" s="155"/>
      <c r="M249" s="155"/>
    </row>
    <row r="250" spans="3:13" x14ac:dyDescent="0.25">
      <c r="C250" s="155"/>
      <c r="D250" s="155"/>
      <c r="E250" s="155"/>
      <c r="F250" s="155"/>
      <c r="G250" s="155"/>
      <c r="H250" s="155"/>
      <c r="I250" s="155"/>
      <c r="J250" s="155"/>
      <c r="K250" s="155"/>
      <c r="L250" s="155"/>
      <c r="M250" s="155"/>
    </row>
    <row r="251" spans="3:13" x14ac:dyDescent="0.25">
      <c r="C251" s="155"/>
      <c r="D251" s="155"/>
      <c r="E251" s="155"/>
      <c r="F251" s="155"/>
      <c r="G251" s="155"/>
      <c r="H251" s="155"/>
      <c r="I251" s="155"/>
      <c r="J251" s="155"/>
      <c r="K251" s="155"/>
      <c r="L251" s="155"/>
      <c r="M251" s="155"/>
    </row>
    <row r="252" spans="3:13" x14ac:dyDescent="0.25">
      <c r="C252" s="155"/>
      <c r="D252" s="155"/>
      <c r="E252" s="155"/>
      <c r="F252" s="155"/>
      <c r="G252" s="155"/>
      <c r="H252" s="155"/>
      <c r="I252" s="155"/>
      <c r="J252" s="155"/>
      <c r="K252" s="155"/>
      <c r="L252" s="155"/>
      <c r="M252" s="155"/>
    </row>
    <row r="253" spans="3:13" x14ac:dyDescent="0.25">
      <c r="C253" s="155"/>
      <c r="D253" s="155"/>
      <c r="E253" s="155"/>
      <c r="F253" s="155"/>
      <c r="G253" s="155"/>
      <c r="H253" s="155"/>
      <c r="I253" s="155"/>
      <c r="J253" s="155"/>
      <c r="K253" s="155"/>
      <c r="L253" s="155"/>
      <c r="M253" s="155"/>
    </row>
    <row r="254" spans="3:13" x14ac:dyDescent="0.25">
      <c r="C254" s="156" t="s">
        <v>158</v>
      </c>
      <c r="D254" s="155"/>
      <c r="E254" s="155"/>
      <c r="F254" s="155"/>
      <c r="G254" s="155"/>
      <c r="H254" s="155"/>
      <c r="I254" s="155"/>
      <c r="J254" s="155"/>
      <c r="K254" s="155"/>
      <c r="L254" s="155"/>
      <c r="M254" s="155"/>
    </row>
    <row r="255" spans="3:13" x14ac:dyDescent="0.25">
      <c r="C255" s="156" t="s">
        <v>159</v>
      </c>
      <c r="D255" s="155"/>
      <c r="E255" s="155"/>
      <c r="F255" s="155"/>
      <c r="G255" s="155"/>
      <c r="H255" s="155"/>
      <c r="I255" s="155"/>
      <c r="J255" s="155"/>
      <c r="K255" s="155"/>
      <c r="L255" s="155"/>
      <c r="M255" s="155"/>
    </row>
    <row r="256" spans="3:13" x14ac:dyDescent="0.25">
      <c r="C256" s="156" t="s">
        <v>160</v>
      </c>
      <c r="D256" s="155"/>
      <c r="E256" s="155"/>
      <c r="F256" s="155"/>
      <c r="G256" s="155"/>
      <c r="H256" s="155"/>
      <c r="I256" s="155"/>
      <c r="J256" s="155"/>
      <c r="K256" s="155"/>
      <c r="L256" s="155"/>
      <c r="M256" s="155"/>
    </row>
    <row r="257" spans="3:13" x14ac:dyDescent="0.25">
      <c r="C257" s="156" t="s">
        <v>161</v>
      </c>
      <c r="D257" s="155"/>
      <c r="E257" s="155"/>
      <c r="F257" s="155"/>
      <c r="G257" s="155"/>
      <c r="H257" s="155"/>
      <c r="I257" s="155"/>
      <c r="J257" s="155"/>
      <c r="K257" s="155"/>
      <c r="L257" s="155"/>
      <c r="M257" s="155"/>
    </row>
    <row r="258" spans="3:13" x14ac:dyDescent="0.25">
      <c r="C258" s="156" t="s">
        <v>162</v>
      </c>
      <c r="D258" s="155"/>
      <c r="E258" s="155"/>
      <c r="F258" s="155"/>
      <c r="G258" s="155"/>
      <c r="H258" s="155"/>
      <c r="I258" s="155"/>
      <c r="J258" s="155"/>
      <c r="K258" s="155"/>
      <c r="L258" s="155"/>
      <c r="M258" s="155"/>
    </row>
    <row r="259" spans="3:13" x14ac:dyDescent="0.25">
      <c r="C259" s="156" t="s">
        <v>290</v>
      </c>
      <c r="D259" s="155"/>
      <c r="E259" s="155"/>
      <c r="F259" s="155"/>
      <c r="G259" s="155"/>
      <c r="H259" s="155"/>
      <c r="I259" s="155"/>
      <c r="J259" s="155"/>
      <c r="K259" s="155"/>
      <c r="L259" s="155"/>
      <c r="M259" s="155"/>
    </row>
    <row r="260" spans="3:13" x14ac:dyDescent="0.25">
      <c r="C260" s="156" t="s">
        <v>316</v>
      </c>
      <c r="D260" s="155"/>
      <c r="E260" s="155"/>
      <c r="F260" s="155"/>
      <c r="G260" s="155"/>
      <c r="H260" s="155"/>
      <c r="I260" s="155"/>
      <c r="J260" s="155"/>
      <c r="K260" s="155"/>
      <c r="L260" s="155"/>
      <c r="M260" s="155"/>
    </row>
    <row r="261" spans="3:13" x14ac:dyDescent="0.25">
      <c r="C261" s="156" t="s">
        <v>165</v>
      </c>
      <c r="D261" s="155"/>
      <c r="E261" s="155"/>
      <c r="F261" s="155"/>
      <c r="G261" s="155"/>
      <c r="H261" s="155"/>
      <c r="I261" s="155"/>
      <c r="J261" s="155"/>
      <c r="K261" s="155"/>
      <c r="L261" s="155"/>
      <c r="M261" s="155"/>
    </row>
    <row r="262" spans="3:13" x14ac:dyDescent="0.25">
      <c r="C262" s="155"/>
      <c r="D262" s="155"/>
      <c r="E262" s="155"/>
      <c r="F262" s="155"/>
      <c r="G262" s="155"/>
      <c r="H262" s="155"/>
      <c r="I262" s="155"/>
      <c r="J262" s="155"/>
      <c r="K262" s="155"/>
      <c r="L262" s="155"/>
      <c r="M262" s="155"/>
    </row>
    <row r="263" spans="3:13" x14ac:dyDescent="0.25">
      <c r="C263" s="155"/>
      <c r="D263" s="155"/>
      <c r="E263" s="155"/>
      <c r="F263" s="155"/>
      <c r="G263" s="155"/>
      <c r="H263" s="155"/>
      <c r="I263" s="155"/>
      <c r="J263" s="155"/>
      <c r="K263" s="155"/>
      <c r="L263" s="155"/>
      <c r="M263" s="155"/>
    </row>
    <row r="264" spans="3:13" ht="18" x14ac:dyDescent="0.25">
      <c r="C264" s="157" t="s">
        <v>134</v>
      </c>
      <c r="D264" s="155"/>
      <c r="E264" s="155"/>
      <c r="F264" s="155"/>
      <c r="G264" s="155"/>
      <c r="H264" s="155"/>
      <c r="I264" s="155"/>
      <c r="J264" s="155"/>
      <c r="K264" s="155"/>
      <c r="L264" s="155"/>
      <c r="M264" s="155"/>
    </row>
    <row r="265" spans="3:13" x14ac:dyDescent="0.25">
      <c r="C265" s="155"/>
      <c r="D265" s="155"/>
      <c r="E265" s="155"/>
      <c r="F265" s="155"/>
      <c r="G265" s="155"/>
      <c r="H265" s="155"/>
      <c r="I265" s="155"/>
      <c r="J265" s="155"/>
      <c r="K265" s="155"/>
      <c r="L265" s="155"/>
      <c r="M265" s="155"/>
    </row>
    <row r="266" spans="3:13" x14ac:dyDescent="0.25">
      <c r="C266" s="158" t="s">
        <v>5</v>
      </c>
      <c r="D266" s="158"/>
      <c r="E266" s="158"/>
      <c r="F266" s="155"/>
      <c r="G266" s="155"/>
      <c r="H266" s="155"/>
      <c r="I266" s="155"/>
      <c r="J266" s="155"/>
      <c r="K266" s="155"/>
      <c r="L266" s="155"/>
      <c r="M266" s="155"/>
    </row>
    <row r="267" spans="3:13" x14ac:dyDescent="0.25">
      <c r="C267" s="159" t="s">
        <v>6</v>
      </c>
      <c r="D267" s="159"/>
      <c r="E267" s="160" t="s">
        <v>317</v>
      </c>
      <c r="F267" s="155"/>
      <c r="G267" s="155"/>
      <c r="H267" s="155"/>
      <c r="I267" s="155"/>
      <c r="J267" s="155"/>
      <c r="K267" s="155"/>
      <c r="L267" s="155"/>
      <c r="M267" s="155"/>
    </row>
    <row r="268" spans="3:13" x14ac:dyDescent="0.25">
      <c r="C268" s="161" t="s">
        <v>7</v>
      </c>
      <c r="D268" s="161"/>
      <c r="E268" s="162" t="s">
        <v>0</v>
      </c>
      <c r="F268" s="155"/>
      <c r="G268" s="155"/>
      <c r="H268" s="155"/>
      <c r="I268" s="155"/>
      <c r="J268" s="155"/>
      <c r="K268" s="155"/>
      <c r="L268" s="155"/>
      <c r="M268" s="155"/>
    </row>
    <row r="269" spans="3:13" ht="108" x14ac:dyDescent="0.25">
      <c r="C269" s="161" t="s">
        <v>8</v>
      </c>
      <c r="D269" s="163" t="s">
        <v>9</v>
      </c>
      <c r="E269" s="162" t="s">
        <v>23</v>
      </c>
      <c r="F269" s="155"/>
      <c r="G269" s="155"/>
      <c r="H269" s="155"/>
      <c r="I269" s="155"/>
      <c r="J269" s="155"/>
      <c r="K269" s="155"/>
      <c r="L269" s="155"/>
      <c r="M269" s="155"/>
    </row>
    <row r="270" spans="3:13" ht="24" x14ac:dyDescent="0.25">
      <c r="C270" s="161"/>
      <c r="D270" s="163" t="s">
        <v>10</v>
      </c>
      <c r="E270" s="162" t="s">
        <v>24</v>
      </c>
      <c r="F270" s="155"/>
      <c r="G270" s="155"/>
      <c r="H270" s="155"/>
      <c r="I270" s="155"/>
      <c r="J270" s="155"/>
      <c r="K270" s="155"/>
      <c r="L270" s="155"/>
      <c r="M270" s="155"/>
    </row>
    <row r="271" spans="3:13" x14ac:dyDescent="0.25">
      <c r="C271" s="161"/>
      <c r="D271" s="163" t="s">
        <v>11</v>
      </c>
      <c r="E271" s="162" t="s">
        <v>25</v>
      </c>
      <c r="F271" s="155"/>
      <c r="G271" s="155"/>
      <c r="H271" s="155"/>
      <c r="I271" s="155"/>
      <c r="J271" s="155"/>
      <c r="K271" s="155"/>
      <c r="L271" s="155"/>
      <c r="M271" s="155"/>
    </row>
    <row r="272" spans="3:13" x14ac:dyDescent="0.25">
      <c r="C272" s="161"/>
      <c r="D272" s="163" t="s">
        <v>12</v>
      </c>
      <c r="E272" s="162" t="s">
        <v>25</v>
      </c>
      <c r="F272" s="155"/>
      <c r="G272" s="155"/>
      <c r="H272" s="155"/>
      <c r="I272" s="155"/>
      <c r="J272" s="155"/>
      <c r="K272" s="155"/>
      <c r="L272" s="155"/>
      <c r="M272" s="155"/>
    </row>
    <row r="273" spans="3:13" x14ac:dyDescent="0.25">
      <c r="C273" s="161"/>
      <c r="D273" s="163" t="s">
        <v>13</v>
      </c>
      <c r="E273" s="162" t="s">
        <v>25</v>
      </c>
      <c r="F273" s="155"/>
      <c r="G273" s="155"/>
      <c r="H273" s="155"/>
      <c r="I273" s="155"/>
      <c r="J273" s="155"/>
      <c r="K273" s="155"/>
      <c r="L273" s="155"/>
      <c r="M273" s="155"/>
    </row>
    <row r="274" spans="3:13" ht="48" x14ac:dyDescent="0.25">
      <c r="C274" s="161"/>
      <c r="D274" s="163" t="s">
        <v>14</v>
      </c>
      <c r="E274" s="164">
        <v>69</v>
      </c>
      <c r="F274" s="155"/>
      <c r="G274" s="155"/>
      <c r="H274" s="155"/>
      <c r="I274" s="155"/>
      <c r="J274" s="155"/>
      <c r="K274" s="155"/>
      <c r="L274" s="155"/>
      <c r="M274" s="155"/>
    </row>
    <row r="275" spans="3:13" ht="72" x14ac:dyDescent="0.25">
      <c r="C275" s="161" t="s">
        <v>15</v>
      </c>
      <c r="D275" s="163" t="s">
        <v>16</v>
      </c>
      <c r="E275" s="162" t="s">
        <v>26</v>
      </c>
      <c r="F275" s="155"/>
      <c r="G275" s="155"/>
      <c r="H275" s="155"/>
      <c r="I275" s="155"/>
      <c r="J275" s="155"/>
      <c r="K275" s="155"/>
      <c r="L275" s="155"/>
      <c r="M275" s="155"/>
    </row>
    <row r="276" spans="3:13" ht="228" x14ac:dyDescent="0.25">
      <c r="C276" s="161"/>
      <c r="D276" s="163" t="s">
        <v>17</v>
      </c>
      <c r="E276" s="162" t="s">
        <v>169</v>
      </c>
      <c r="F276" s="155"/>
      <c r="G276" s="155"/>
      <c r="H276" s="155"/>
      <c r="I276" s="155"/>
      <c r="J276" s="155"/>
      <c r="K276" s="155"/>
      <c r="L276" s="155"/>
      <c r="M276" s="155"/>
    </row>
    <row r="277" spans="3:13" ht="409.5" x14ac:dyDescent="0.25">
      <c r="C277" s="161" t="s">
        <v>18</v>
      </c>
      <c r="D277" s="161"/>
      <c r="E277" s="162" t="s">
        <v>318</v>
      </c>
      <c r="F277" s="155"/>
      <c r="G277" s="155"/>
      <c r="H277" s="155"/>
      <c r="I277" s="155"/>
      <c r="J277" s="155"/>
      <c r="K277" s="155"/>
      <c r="L277" s="155"/>
      <c r="M277" s="155"/>
    </row>
    <row r="278" spans="3:13" ht="24" x14ac:dyDescent="0.25">
      <c r="C278" s="161" t="s">
        <v>19</v>
      </c>
      <c r="D278" s="163" t="s">
        <v>20</v>
      </c>
      <c r="E278" s="165" t="s">
        <v>319</v>
      </c>
      <c r="F278" s="155"/>
      <c r="G278" s="155"/>
      <c r="H278" s="155"/>
      <c r="I278" s="155"/>
      <c r="J278" s="155"/>
      <c r="K278" s="155"/>
      <c r="L278" s="155"/>
      <c r="M278" s="155"/>
    </row>
    <row r="279" spans="3:13" ht="24" x14ac:dyDescent="0.25">
      <c r="C279" s="161"/>
      <c r="D279" s="163" t="s">
        <v>21</v>
      </c>
      <c r="E279" s="165" t="s">
        <v>320</v>
      </c>
      <c r="F279" s="155"/>
      <c r="G279" s="155"/>
      <c r="H279" s="155"/>
      <c r="I279" s="155"/>
      <c r="J279" s="155"/>
      <c r="K279" s="155"/>
      <c r="L279" s="155"/>
      <c r="M279" s="155"/>
    </row>
    <row r="280" spans="3:13" ht="24" x14ac:dyDescent="0.25">
      <c r="C280" s="161"/>
      <c r="D280" s="163" t="s">
        <v>166</v>
      </c>
      <c r="E280" s="162" t="s">
        <v>321</v>
      </c>
      <c r="F280" s="155"/>
      <c r="G280" s="155"/>
      <c r="H280" s="155"/>
      <c r="I280" s="155"/>
      <c r="J280" s="155"/>
      <c r="K280" s="155"/>
      <c r="L280" s="155"/>
      <c r="M280" s="155"/>
    </row>
    <row r="281" spans="3:13" ht="72" x14ac:dyDescent="0.25">
      <c r="C281" s="166"/>
      <c r="D281" s="167" t="s">
        <v>167</v>
      </c>
      <c r="E281" s="168" t="s">
        <v>322</v>
      </c>
      <c r="F281" s="155"/>
      <c r="G281" s="155"/>
      <c r="H281" s="155"/>
      <c r="I281" s="155"/>
      <c r="J281" s="155"/>
      <c r="K281" s="155"/>
      <c r="L281" s="155"/>
      <c r="M281" s="155"/>
    </row>
    <row r="282" spans="3:13" x14ac:dyDescent="0.25">
      <c r="C282" s="155"/>
      <c r="D282" s="155"/>
      <c r="E282" s="155"/>
      <c r="F282" s="155"/>
      <c r="G282" s="155"/>
      <c r="H282" s="155"/>
      <c r="I282" s="155"/>
      <c r="J282" s="155"/>
      <c r="K282" s="155"/>
      <c r="L282" s="155"/>
      <c r="M282" s="155"/>
    </row>
    <row r="283" spans="3:13" x14ac:dyDescent="0.25">
      <c r="C283" s="155"/>
      <c r="D283" s="155"/>
      <c r="E283" s="155"/>
      <c r="F283" s="155"/>
      <c r="G283" s="155"/>
      <c r="H283" s="155"/>
      <c r="I283" s="155"/>
      <c r="J283" s="155"/>
      <c r="K283" s="155"/>
      <c r="L283" s="155"/>
      <c r="M283" s="155"/>
    </row>
    <row r="284" spans="3:13" ht="18" x14ac:dyDescent="0.25">
      <c r="C284" s="157" t="s">
        <v>298</v>
      </c>
      <c r="D284" s="155"/>
      <c r="E284" s="155"/>
      <c r="F284" s="155"/>
      <c r="G284" s="155"/>
      <c r="H284" s="155"/>
      <c r="I284" s="155"/>
      <c r="J284" s="155"/>
      <c r="K284" s="155"/>
      <c r="L284" s="155"/>
      <c r="M284" s="155"/>
    </row>
    <row r="285" spans="3:13" x14ac:dyDescent="0.25">
      <c r="C285" s="155"/>
      <c r="D285" s="155"/>
      <c r="E285" s="155"/>
      <c r="F285" s="155"/>
      <c r="G285" s="155"/>
      <c r="H285" s="155"/>
      <c r="I285" s="155"/>
      <c r="J285" s="155"/>
      <c r="K285" s="155"/>
      <c r="L285" s="155"/>
      <c r="M285" s="155"/>
    </row>
    <row r="286" spans="3:13" x14ac:dyDescent="0.25">
      <c r="C286" s="158" t="s">
        <v>256</v>
      </c>
      <c r="D286" s="158"/>
      <c r="E286" s="158"/>
      <c r="F286" s="158"/>
      <c r="G286" s="155"/>
      <c r="H286" s="155"/>
      <c r="I286" s="155"/>
      <c r="J286" s="155"/>
      <c r="K286" s="155"/>
      <c r="L286" s="155"/>
      <c r="M286" s="155"/>
    </row>
    <row r="287" spans="3:13" ht="24.75" x14ac:dyDescent="0.25">
      <c r="C287" s="169" t="s">
        <v>175</v>
      </c>
      <c r="D287" s="170" t="s">
        <v>176</v>
      </c>
      <c r="E287" s="171" t="s">
        <v>177</v>
      </c>
      <c r="F287" s="172" t="s">
        <v>178</v>
      </c>
      <c r="G287" s="155"/>
      <c r="H287" s="155"/>
      <c r="I287" s="155"/>
      <c r="J287" s="155"/>
      <c r="K287" s="155"/>
      <c r="L287" s="155"/>
      <c r="M287" s="155"/>
    </row>
    <row r="288" spans="3:13" ht="97.5" x14ac:dyDescent="0.25">
      <c r="C288" s="173" t="s">
        <v>42</v>
      </c>
      <c r="D288" s="174" t="s">
        <v>368</v>
      </c>
      <c r="E288" s="175"/>
      <c r="F288" s="176" t="s">
        <v>179</v>
      </c>
      <c r="G288" s="155"/>
      <c r="H288" s="155"/>
      <c r="I288" s="155"/>
      <c r="J288" s="155"/>
      <c r="K288" s="155"/>
      <c r="L288" s="155"/>
      <c r="M288" s="155"/>
    </row>
    <row r="289" spans="3:13" x14ac:dyDescent="0.25">
      <c r="C289" s="177" t="s">
        <v>299</v>
      </c>
      <c r="D289" s="177"/>
      <c r="E289" s="177"/>
      <c r="F289" s="177"/>
      <c r="G289" s="155"/>
      <c r="H289" s="155"/>
      <c r="I289" s="155"/>
      <c r="J289" s="155"/>
      <c r="K289" s="155"/>
      <c r="L289" s="155"/>
      <c r="M289" s="155"/>
    </row>
    <row r="290" spans="3:13" x14ac:dyDescent="0.25">
      <c r="C290" s="177" t="s">
        <v>181</v>
      </c>
      <c r="D290" s="177"/>
      <c r="E290" s="177"/>
      <c r="F290" s="177"/>
      <c r="G290" s="155"/>
      <c r="H290" s="155"/>
      <c r="I290" s="155"/>
      <c r="J290" s="155"/>
      <c r="K290" s="155"/>
      <c r="L290" s="155"/>
      <c r="M290" s="155"/>
    </row>
    <row r="291" spans="3:13" x14ac:dyDescent="0.25">
      <c r="C291" s="155"/>
      <c r="D291" s="155"/>
      <c r="E291" s="155"/>
      <c r="F291" s="155"/>
      <c r="G291" s="155"/>
      <c r="H291" s="155"/>
      <c r="I291" s="155"/>
      <c r="J291" s="155"/>
      <c r="K291" s="155"/>
      <c r="L291" s="155"/>
      <c r="M291" s="155"/>
    </row>
    <row r="292" spans="3:13" x14ac:dyDescent="0.25">
      <c r="C292" s="158" t="s">
        <v>258</v>
      </c>
      <c r="D292" s="158"/>
      <c r="E292" s="158"/>
      <c r="F292" s="158"/>
      <c r="G292" s="158"/>
      <c r="H292" s="158"/>
      <c r="I292" s="158"/>
      <c r="J292" s="158"/>
      <c r="K292" s="158"/>
      <c r="L292" s="158"/>
      <c r="M292" s="155"/>
    </row>
    <row r="293" spans="3:13" x14ac:dyDescent="0.25">
      <c r="C293" s="178" t="s">
        <v>175</v>
      </c>
      <c r="D293" s="179" t="s">
        <v>108</v>
      </c>
      <c r="E293" s="180" t="s">
        <v>182</v>
      </c>
      <c r="F293" s="180" t="s">
        <v>183</v>
      </c>
      <c r="G293" s="180" t="s">
        <v>184</v>
      </c>
      <c r="H293" s="180" t="s">
        <v>185</v>
      </c>
      <c r="I293" s="180"/>
      <c r="J293" s="180"/>
      <c r="K293" s="180"/>
      <c r="L293" s="181"/>
      <c r="M293" s="155"/>
    </row>
    <row r="294" spans="3:13" ht="24.75" x14ac:dyDescent="0.25">
      <c r="C294" s="169"/>
      <c r="D294" s="182"/>
      <c r="E294" s="183"/>
      <c r="F294" s="183"/>
      <c r="G294" s="183"/>
      <c r="H294" s="171" t="s">
        <v>186</v>
      </c>
      <c r="I294" s="171" t="s">
        <v>187</v>
      </c>
      <c r="J294" s="171" t="s">
        <v>48</v>
      </c>
      <c r="K294" s="171" t="s">
        <v>49</v>
      </c>
      <c r="L294" s="172" t="s">
        <v>188</v>
      </c>
      <c r="M294" s="155"/>
    </row>
    <row r="295" spans="3:13" x14ac:dyDescent="0.25">
      <c r="C295" s="173" t="s">
        <v>42</v>
      </c>
      <c r="D295" s="184" t="s">
        <v>369</v>
      </c>
      <c r="E295" s="185">
        <v>8.7309205819222191E-2</v>
      </c>
      <c r="F295" s="185">
        <v>3.0266031182923578E-2</v>
      </c>
      <c r="G295" s="185">
        <v>24.664839283380701</v>
      </c>
      <c r="H295" s="185">
        <v>8.7309205819222191E-2</v>
      </c>
      <c r="I295" s="185">
        <v>1.5305811146714163</v>
      </c>
      <c r="J295" s="186">
        <v>4</v>
      </c>
      <c r="K295" s="186">
        <v>64</v>
      </c>
      <c r="L295" s="187">
        <v>0.20391196120590069</v>
      </c>
      <c r="M295" s="155"/>
    </row>
    <row r="296" spans="3:13" x14ac:dyDescent="0.25">
      <c r="C296" s="177" t="s">
        <v>323</v>
      </c>
      <c r="D296" s="177"/>
      <c r="E296" s="177"/>
      <c r="F296" s="177"/>
      <c r="G296" s="177"/>
      <c r="H296" s="177"/>
      <c r="I296" s="177"/>
      <c r="J296" s="177"/>
      <c r="K296" s="177"/>
      <c r="L296" s="177"/>
      <c r="M296" s="155"/>
    </row>
    <row r="297" spans="3:13" x14ac:dyDescent="0.25">
      <c r="C297" s="177" t="s">
        <v>301</v>
      </c>
      <c r="D297" s="177"/>
      <c r="E297" s="177"/>
      <c r="F297" s="177"/>
      <c r="G297" s="177"/>
      <c r="H297" s="177"/>
      <c r="I297" s="177"/>
      <c r="J297" s="177"/>
      <c r="K297" s="177"/>
      <c r="L297" s="177"/>
      <c r="M297" s="155"/>
    </row>
    <row r="298" spans="3:13" x14ac:dyDescent="0.25">
      <c r="C298" s="155"/>
      <c r="D298" s="155"/>
      <c r="E298" s="155"/>
      <c r="F298" s="155"/>
      <c r="G298" s="155"/>
      <c r="H298" s="155"/>
      <c r="I298" s="155"/>
      <c r="J298" s="155"/>
      <c r="K298" s="155"/>
      <c r="L298" s="155"/>
      <c r="M298" s="155"/>
    </row>
    <row r="299" spans="3:13" x14ac:dyDescent="0.25">
      <c r="C299" s="158" t="s">
        <v>260</v>
      </c>
      <c r="D299" s="158"/>
      <c r="E299" s="158"/>
      <c r="F299" s="158"/>
      <c r="G299" s="158"/>
      <c r="H299" s="158"/>
      <c r="I299" s="158"/>
      <c r="J299" s="155"/>
      <c r="K299" s="155"/>
      <c r="L299" s="155"/>
      <c r="M299" s="155"/>
    </row>
    <row r="300" spans="3:13" ht="24.75" x14ac:dyDescent="0.25">
      <c r="C300" s="169" t="s">
        <v>175</v>
      </c>
      <c r="D300" s="169"/>
      <c r="E300" s="170" t="s">
        <v>52</v>
      </c>
      <c r="F300" s="171" t="s">
        <v>53</v>
      </c>
      <c r="G300" s="171" t="s">
        <v>54</v>
      </c>
      <c r="H300" s="171" t="s">
        <v>55</v>
      </c>
      <c r="I300" s="172" t="s">
        <v>50</v>
      </c>
      <c r="J300" s="155"/>
      <c r="K300" s="155"/>
      <c r="L300" s="155"/>
      <c r="M300" s="155"/>
    </row>
    <row r="301" spans="3:13" ht="24" x14ac:dyDescent="0.25">
      <c r="C301" s="188" t="s">
        <v>42</v>
      </c>
      <c r="D301" s="189" t="s">
        <v>134</v>
      </c>
      <c r="E301" s="190">
        <v>3724.5423913043342</v>
      </c>
      <c r="F301" s="191">
        <v>4</v>
      </c>
      <c r="G301" s="192">
        <v>931.13559782608354</v>
      </c>
      <c r="H301" s="192">
        <v>1.5305811146714163</v>
      </c>
      <c r="I301" s="193" t="s">
        <v>370</v>
      </c>
      <c r="J301" s="155"/>
      <c r="K301" s="155"/>
      <c r="L301" s="155"/>
      <c r="M301" s="155"/>
    </row>
    <row r="302" spans="3:13" x14ac:dyDescent="0.25">
      <c r="C302" s="161"/>
      <c r="D302" s="163" t="s">
        <v>191</v>
      </c>
      <c r="E302" s="194">
        <v>38934.674999999988</v>
      </c>
      <c r="F302" s="195">
        <v>64</v>
      </c>
      <c r="G302" s="196">
        <v>608.35429687499982</v>
      </c>
      <c r="H302" s="197"/>
      <c r="I302" s="198"/>
      <c r="J302" s="155"/>
      <c r="K302" s="155"/>
      <c r="L302" s="155"/>
      <c r="M302" s="155"/>
    </row>
    <row r="303" spans="3:13" x14ac:dyDescent="0.25">
      <c r="C303" s="166"/>
      <c r="D303" s="167" t="s">
        <v>44</v>
      </c>
      <c r="E303" s="199">
        <v>42659.217391304323</v>
      </c>
      <c r="F303" s="200">
        <v>68</v>
      </c>
      <c r="G303" s="201"/>
      <c r="H303" s="201"/>
      <c r="I303" s="202"/>
      <c r="J303" s="155"/>
      <c r="K303" s="155"/>
      <c r="L303" s="155"/>
      <c r="M303" s="155"/>
    </row>
    <row r="304" spans="3:13" x14ac:dyDescent="0.25">
      <c r="C304" s="177" t="s">
        <v>299</v>
      </c>
      <c r="D304" s="177"/>
      <c r="E304" s="177"/>
      <c r="F304" s="177"/>
      <c r="G304" s="177"/>
      <c r="H304" s="177"/>
      <c r="I304" s="177"/>
      <c r="J304" s="155"/>
      <c r="K304" s="155"/>
      <c r="L304" s="155"/>
      <c r="M304" s="155"/>
    </row>
    <row r="305" spans="3:13" x14ac:dyDescent="0.25">
      <c r="C305" s="177" t="s">
        <v>324</v>
      </c>
      <c r="D305" s="177"/>
      <c r="E305" s="177"/>
      <c r="F305" s="177"/>
      <c r="G305" s="177"/>
      <c r="H305" s="177"/>
      <c r="I305" s="177"/>
      <c r="J305" s="155"/>
      <c r="K305" s="155"/>
      <c r="L305" s="155"/>
      <c r="M305" s="155"/>
    </row>
    <row r="306" spans="3:13" x14ac:dyDescent="0.25">
      <c r="C306" s="155"/>
      <c r="D306" s="155"/>
      <c r="E306" s="155"/>
      <c r="F306" s="155"/>
      <c r="G306" s="155"/>
      <c r="H306" s="155"/>
      <c r="I306" s="155"/>
      <c r="J306" s="155"/>
      <c r="K306" s="155"/>
      <c r="L306" s="155"/>
      <c r="M306" s="155"/>
    </row>
    <row r="307" spans="3:13" x14ac:dyDescent="0.25">
      <c r="C307" s="158" t="s">
        <v>262</v>
      </c>
      <c r="D307" s="158"/>
      <c r="E307" s="158"/>
      <c r="F307" s="158"/>
      <c r="G307" s="158"/>
      <c r="H307" s="158"/>
      <c r="I307" s="158"/>
      <c r="J307" s="155"/>
      <c r="K307" s="155"/>
      <c r="L307" s="155"/>
      <c r="M307" s="155"/>
    </row>
    <row r="308" spans="3:13" ht="48.75" x14ac:dyDescent="0.25">
      <c r="C308" s="178" t="s">
        <v>175</v>
      </c>
      <c r="D308" s="178"/>
      <c r="E308" s="179" t="s">
        <v>193</v>
      </c>
      <c r="F308" s="180"/>
      <c r="G308" s="203" t="s">
        <v>194</v>
      </c>
      <c r="H308" s="180" t="s">
        <v>195</v>
      </c>
      <c r="I308" s="181" t="s">
        <v>50</v>
      </c>
      <c r="J308" s="155"/>
      <c r="K308" s="155"/>
      <c r="L308" s="155"/>
      <c r="M308" s="155"/>
    </row>
    <row r="309" spans="3:13" x14ac:dyDescent="0.25">
      <c r="C309" s="169"/>
      <c r="D309" s="169"/>
      <c r="E309" s="170" t="s">
        <v>196</v>
      </c>
      <c r="F309" s="171" t="s">
        <v>35</v>
      </c>
      <c r="G309" s="171" t="s">
        <v>197</v>
      </c>
      <c r="H309" s="183"/>
      <c r="I309" s="204"/>
      <c r="J309" s="155"/>
      <c r="K309" s="155"/>
      <c r="L309" s="155"/>
      <c r="M309" s="155"/>
    </row>
    <row r="310" spans="3:13" ht="24" x14ac:dyDescent="0.25">
      <c r="C310" s="188" t="s">
        <v>42</v>
      </c>
      <c r="D310" s="189" t="s">
        <v>198</v>
      </c>
      <c r="E310" s="190">
        <v>29.500000000000128</v>
      </c>
      <c r="F310" s="192">
        <v>10.069378472006061</v>
      </c>
      <c r="G310" s="205"/>
      <c r="H310" s="192">
        <v>2.9296743668949632</v>
      </c>
      <c r="I310" s="206">
        <v>4.6978617678556413E-3</v>
      </c>
      <c r="J310" s="155"/>
      <c r="K310" s="155"/>
      <c r="L310" s="155"/>
      <c r="M310" s="155"/>
    </row>
    <row r="311" spans="3:13" ht="24" x14ac:dyDescent="0.25">
      <c r="C311" s="161"/>
      <c r="D311" s="163" t="s">
        <v>325</v>
      </c>
      <c r="E311" s="194">
        <v>10.774999999999862</v>
      </c>
      <c r="F311" s="196">
        <v>10.798205417307727</v>
      </c>
      <c r="G311" s="196">
        <v>0.21390221715675314</v>
      </c>
      <c r="H311" s="196">
        <v>0.99785099315941228</v>
      </c>
      <c r="I311" s="220">
        <v>0.32210952343369192</v>
      </c>
      <c r="J311" s="155"/>
      <c r="K311" s="155"/>
      <c r="L311" s="155"/>
      <c r="M311" s="155"/>
    </row>
    <row r="312" spans="3:13" ht="24" x14ac:dyDescent="0.25">
      <c r="C312" s="161"/>
      <c r="D312" s="163" t="s">
        <v>326</v>
      </c>
      <c r="E312" s="194">
        <v>8.4999999999998543</v>
      </c>
      <c r="F312" s="196">
        <v>12.999511709579657</v>
      </c>
      <c r="G312" s="196">
        <v>0.1151290227776785</v>
      </c>
      <c r="H312" s="196">
        <v>0.65387071375427097</v>
      </c>
      <c r="I312" s="220">
        <v>0.51553773648006307</v>
      </c>
      <c r="J312" s="155"/>
      <c r="K312" s="155"/>
      <c r="L312" s="155"/>
      <c r="M312" s="155"/>
    </row>
    <row r="313" spans="3:13" ht="24" x14ac:dyDescent="0.25">
      <c r="C313" s="161"/>
      <c r="D313" s="163" t="s">
        <v>327</v>
      </c>
      <c r="E313" s="194">
        <v>27.499999999999826</v>
      </c>
      <c r="F313" s="196">
        <v>12.999511709579663</v>
      </c>
      <c r="G313" s="196">
        <v>0.44478186255731172</v>
      </c>
      <c r="H313" s="196">
        <v>2.115464073910899</v>
      </c>
      <c r="I313" s="220">
        <v>3.8287918288205311E-2</v>
      </c>
      <c r="J313" s="155"/>
      <c r="K313" s="155"/>
      <c r="L313" s="155"/>
      <c r="M313" s="155"/>
    </row>
    <row r="314" spans="3:13" ht="24" x14ac:dyDescent="0.25">
      <c r="C314" s="166"/>
      <c r="D314" s="167" t="s">
        <v>328</v>
      </c>
      <c r="E314" s="199">
        <v>-26.399999999999928</v>
      </c>
      <c r="F314" s="207">
        <v>13.757390059527996</v>
      </c>
      <c r="G314" s="207">
        <v>-0.27526305702194953</v>
      </c>
      <c r="H314" s="207">
        <v>-1.9189686332776472</v>
      </c>
      <c r="I314" s="208">
        <v>5.9449897553475115E-2</v>
      </c>
      <c r="J314" s="155"/>
      <c r="K314" s="155"/>
      <c r="L314" s="155"/>
      <c r="M314" s="155"/>
    </row>
    <row r="315" spans="3:13" x14ac:dyDescent="0.25">
      <c r="C315" s="177" t="s">
        <v>299</v>
      </c>
      <c r="D315" s="177"/>
      <c r="E315" s="177"/>
      <c r="F315" s="177"/>
      <c r="G315" s="177"/>
      <c r="H315" s="177"/>
      <c r="I315" s="177"/>
      <c r="J315" s="155"/>
      <c r="K315" s="155"/>
      <c r="L315" s="155"/>
      <c r="M315" s="155"/>
    </row>
    <row r="316" spans="3:13" x14ac:dyDescent="0.25">
      <c r="C316" s="155"/>
      <c r="D316" s="155"/>
      <c r="E316" s="155"/>
      <c r="F316" s="155"/>
      <c r="G316" s="155"/>
      <c r="H316" s="155"/>
      <c r="I316" s="155"/>
      <c r="J316" s="155"/>
      <c r="K316" s="155"/>
      <c r="L316" s="155"/>
      <c r="M316" s="155"/>
    </row>
    <row r="317" spans="3:13" x14ac:dyDescent="0.25">
      <c r="C317" s="158" t="s">
        <v>263</v>
      </c>
      <c r="D317" s="158"/>
      <c r="E317" s="158"/>
      <c r="F317" s="158"/>
      <c r="G317" s="158"/>
      <c r="H317" s="158"/>
      <c r="I317" s="155"/>
      <c r="J317" s="155"/>
      <c r="K317" s="155"/>
      <c r="L317" s="155"/>
      <c r="M317" s="155"/>
    </row>
    <row r="318" spans="3:13" ht="24.75" x14ac:dyDescent="0.25">
      <c r="C318" s="169" t="s">
        <v>0</v>
      </c>
      <c r="D318" s="170" t="s">
        <v>37</v>
      </c>
      <c r="E318" s="171" t="s">
        <v>38</v>
      </c>
      <c r="F318" s="171" t="s">
        <v>33</v>
      </c>
      <c r="G318" s="171" t="s">
        <v>34</v>
      </c>
      <c r="H318" s="172" t="s">
        <v>32</v>
      </c>
      <c r="I318" s="155"/>
      <c r="J318" s="155"/>
      <c r="K318" s="155"/>
      <c r="L318" s="155"/>
      <c r="M318" s="155"/>
    </row>
    <row r="319" spans="3:13" ht="24" x14ac:dyDescent="0.25">
      <c r="C319" s="189" t="s">
        <v>199</v>
      </c>
      <c r="D319" s="209">
        <v>29.5</v>
      </c>
      <c r="E319" s="210">
        <v>57</v>
      </c>
      <c r="F319" s="210">
        <v>40.521739130434824</v>
      </c>
      <c r="G319" s="192">
        <v>7.4008568574902256</v>
      </c>
      <c r="H319" s="211">
        <v>69</v>
      </c>
      <c r="I319" s="155"/>
      <c r="J319" s="155"/>
      <c r="K319" s="155"/>
      <c r="L319" s="155"/>
      <c r="M319" s="155"/>
    </row>
    <row r="320" spans="3:13" x14ac:dyDescent="0.25">
      <c r="C320" s="163" t="s">
        <v>191</v>
      </c>
      <c r="D320" s="194">
        <v>-35.275001525878906</v>
      </c>
      <c r="E320" s="196">
        <v>91.724998474121094</v>
      </c>
      <c r="F320" s="196">
        <v>-4.1190883232469576E-16</v>
      </c>
      <c r="G320" s="196">
        <v>23.92840884806175</v>
      </c>
      <c r="H320" s="212">
        <v>69</v>
      </c>
      <c r="I320" s="155"/>
      <c r="J320" s="155"/>
      <c r="K320" s="155"/>
      <c r="L320" s="155"/>
      <c r="M320" s="155"/>
    </row>
    <row r="321" spans="3:13" ht="36" x14ac:dyDescent="0.25">
      <c r="C321" s="163" t="s">
        <v>200</v>
      </c>
      <c r="D321" s="194">
        <v>-1.4892517328262329</v>
      </c>
      <c r="E321" s="196">
        <v>2.2265341281890869</v>
      </c>
      <c r="F321" s="196">
        <v>2.0404370624677921E-16</v>
      </c>
      <c r="G321" s="196">
        <v>0.99999999999999833</v>
      </c>
      <c r="H321" s="212">
        <v>69</v>
      </c>
      <c r="I321" s="155"/>
      <c r="J321" s="155"/>
      <c r="K321" s="155"/>
      <c r="L321" s="155"/>
      <c r="M321" s="155"/>
    </row>
    <row r="322" spans="3:13" ht="24" x14ac:dyDescent="0.25">
      <c r="C322" s="167" t="s">
        <v>201</v>
      </c>
      <c r="D322" s="199">
        <v>-1.4301735162734985</v>
      </c>
      <c r="E322" s="207">
        <v>3.7188565731048584</v>
      </c>
      <c r="F322" s="207">
        <v>-3.4996160558836458E-17</v>
      </c>
      <c r="G322" s="207">
        <v>0.97014250014533188</v>
      </c>
      <c r="H322" s="213">
        <v>69</v>
      </c>
      <c r="I322" s="155"/>
      <c r="J322" s="155"/>
      <c r="K322" s="155"/>
      <c r="L322" s="155"/>
      <c r="M322" s="155"/>
    </row>
    <row r="323" spans="3:13" x14ac:dyDescent="0.25">
      <c r="C323" s="177" t="s">
        <v>299</v>
      </c>
      <c r="D323" s="177"/>
      <c r="E323" s="177"/>
      <c r="F323" s="177"/>
      <c r="G323" s="177"/>
      <c r="H323" s="177"/>
      <c r="I323" s="155"/>
      <c r="J323" s="155"/>
      <c r="K323" s="155"/>
      <c r="L323" s="155"/>
      <c r="M323" s="155"/>
    </row>
    <row r="324" spans="3:13" x14ac:dyDescent="0.25">
      <c r="C324" s="155"/>
      <c r="D324" s="155"/>
      <c r="E324" s="155"/>
      <c r="F324" s="155"/>
      <c r="G324" s="155"/>
      <c r="H324" s="155"/>
      <c r="I324" s="155"/>
      <c r="J324" s="155"/>
      <c r="K324" s="155"/>
      <c r="L324" s="155"/>
      <c r="M324" s="155"/>
    </row>
    <row r="325" spans="3:13" x14ac:dyDescent="0.25">
      <c r="C325" s="155"/>
      <c r="D325" s="155"/>
      <c r="E325" s="155"/>
      <c r="F325" s="155"/>
      <c r="G325" s="155"/>
      <c r="H325" s="155"/>
      <c r="I325" s="155"/>
      <c r="J325" s="155"/>
      <c r="K325" s="155"/>
      <c r="L325" s="155"/>
      <c r="M325" s="155"/>
    </row>
    <row r="326" spans="3:13" ht="18" x14ac:dyDescent="0.25">
      <c r="C326" s="157" t="s">
        <v>202</v>
      </c>
      <c r="D326" s="155"/>
      <c r="E326" s="155"/>
      <c r="F326" s="155"/>
      <c r="G326" s="155"/>
      <c r="H326" s="155"/>
      <c r="I326" s="155"/>
      <c r="J326" s="155"/>
      <c r="K326" s="155"/>
      <c r="L326" s="155"/>
      <c r="M326" s="155"/>
    </row>
    <row r="327" spans="3:13" x14ac:dyDescent="0.25">
      <c r="C327" s="155"/>
      <c r="D327" s="155"/>
      <c r="E327" s="155"/>
      <c r="F327" s="155"/>
      <c r="G327" s="155"/>
      <c r="H327" s="155"/>
      <c r="I327" s="155"/>
      <c r="J327" s="155"/>
      <c r="K327" s="155"/>
      <c r="L327" s="155"/>
      <c r="M327" s="155"/>
    </row>
    <row r="328" spans="3:13" x14ac:dyDescent="0.25">
      <c r="C328" s="155"/>
      <c r="D328" s="155"/>
      <c r="E328" s="155"/>
      <c r="F328" s="155"/>
      <c r="G328" s="155"/>
      <c r="H328" s="155"/>
      <c r="I328" s="155"/>
      <c r="J328" s="155"/>
      <c r="K328" s="155"/>
      <c r="L328" s="155"/>
      <c r="M328" s="155"/>
    </row>
    <row r="329" spans="3:13" x14ac:dyDescent="0.25">
      <c r="C329" s="155"/>
      <c r="D329" s="155"/>
      <c r="E329" s="155"/>
      <c r="F329" s="155"/>
      <c r="G329" s="155"/>
      <c r="H329" s="155"/>
      <c r="I329" s="155"/>
      <c r="J329" s="155"/>
      <c r="K329" s="155"/>
      <c r="L329" s="155"/>
      <c r="M329" s="155"/>
    </row>
    <row r="330" spans="3:13" ht="18" x14ac:dyDescent="0.25">
      <c r="C330" s="157" t="s">
        <v>304</v>
      </c>
      <c r="D330" s="155"/>
      <c r="E330" s="155"/>
      <c r="F330" s="155"/>
      <c r="G330" s="155"/>
      <c r="H330" s="155"/>
      <c r="I330" s="155"/>
      <c r="J330" s="155"/>
      <c r="K330" s="155"/>
      <c r="L330" s="155"/>
      <c r="M330" s="155"/>
    </row>
    <row r="331" spans="3:13" x14ac:dyDescent="0.25">
      <c r="C331" s="155"/>
      <c r="D331" s="155"/>
      <c r="E331" s="155"/>
      <c r="F331" s="155"/>
      <c r="G331" s="155"/>
      <c r="H331" s="155"/>
      <c r="I331" s="155"/>
      <c r="J331" s="155"/>
      <c r="K331" s="155"/>
      <c r="L331" s="155"/>
      <c r="M331" s="155"/>
    </row>
    <row r="332" spans="3:13" x14ac:dyDescent="0.25">
      <c r="C332" s="158" t="s">
        <v>256</v>
      </c>
      <c r="D332" s="158"/>
      <c r="E332" s="158"/>
      <c r="F332" s="158"/>
      <c r="G332" s="155"/>
      <c r="H332" s="155"/>
      <c r="I332" s="155"/>
      <c r="J332" s="155"/>
      <c r="K332" s="155"/>
      <c r="L332" s="155"/>
      <c r="M332" s="155"/>
    </row>
    <row r="333" spans="3:13" ht="24.75" x14ac:dyDescent="0.25">
      <c r="C333" s="169" t="s">
        <v>175</v>
      </c>
      <c r="D333" s="170" t="s">
        <v>176</v>
      </c>
      <c r="E333" s="171" t="s">
        <v>177</v>
      </c>
      <c r="F333" s="172" t="s">
        <v>178</v>
      </c>
      <c r="G333" s="155"/>
      <c r="H333" s="155"/>
      <c r="I333" s="155"/>
      <c r="J333" s="155"/>
      <c r="K333" s="155"/>
      <c r="L333" s="155"/>
      <c r="M333" s="155"/>
    </row>
    <row r="334" spans="3:13" ht="97.5" x14ac:dyDescent="0.25">
      <c r="C334" s="173" t="s">
        <v>42</v>
      </c>
      <c r="D334" s="174" t="s">
        <v>368</v>
      </c>
      <c r="E334" s="175"/>
      <c r="F334" s="176" t="s">
        <v>179</v>
      </c>
      <c r="G334" s="155"/>
      <c r="H334" s="155"/>
      <c r="I334" s="155"/>
      <c r="J334" s="155"/>
      <c r="K334" s="155"/>
      <c r="L334" s="155"/>
      <c r="M334" s="155"/>
    </row>
    <row r="335" spans="3:13" x14ac:dyDescent="0.25">
      <c r="C335" s="177" t="s">
        <v>305</v>
      </c>
      <c r="D335" s="177"/>
      <c r="E335" s="177"/>
      <c r="F335" s="177"/>
      <c r="G335" s="155"/>
      <c r="H335" s="155"/>
      <c r="I335" s="155"/>
      <c r="J335" s="155"/>
      <c r="K335" s="155"/>
      <c r="L335" s="155"/>
      <c r="M335" s="155"/>
    </row>
    <row r="336" spans="3:13" x14ac:dyDescent="0.25">
      <c r="C336" s="177" t="s">
        <v>181</v>
      </c>
      <c r="D336" s="177"/>
      <c r="E336" s="177"/>
      <c r="F336" s="177"/>
      <c r="G336" s="155"/>
      <c r="H336" s="155"/>
      <c r="I336" s="155"/>
      <c r="J336" s="155"/>
      <c r="K336" s="155"/>
      <c r="L336" s="155"/>
      <c r="M336" s="155"/>
    </row>
    <row r="337" spans="3:13" x14ac:dyDescent="0.25">
      <c r="C337" s="155"/>
      <c r="D337" s="155"/>
      <c r="E337" s="155"/>
      <c r="F337" s="155"/>
      <c r="G337" s="155"/>
      <c r="H337" s="155"/>
      <c r="I337" s="155"/>
      <c r="J337" s="155"/>
      <c r="K337" s="155"/>
      <c r="L337" s="155"/>
      <c r="M337" s="155"/>
    </row>
    <row r="338" spans="3:13" x14ac:dyDescent="0.25">
      <c r="C338" s="158" t="s">
        <v>258</v>
      </c>
      <c r="D338" s="158"/>
      <c r="E338" s="158"/>
      <c r="F338" s="158"/>
      <c r="G338" s="158"/>
      <c r="H338" s="158"/>
      <c r="I338" s="158"/>
      <c r="J338" s="158"/>
      <c r="K338" s="158"/>
      <c r="L338" s="158"/>
      <c r="M338" s="155"/>
    </row>
    <row r="339" spans="3:13" x14ac:dyDescent="0.25">
      <c r="C339" s="178" t="s">
        <v>175</v>
      </c>
      <c r="D339" s="179" t="s">
        <v>108</v>
      </c>
      <c r="E339" s="180" t="s">
        <v>182</v>
      </c>
      <c r="F339" s="180" t="s">
        <v>183</v>
      </c>
      <c r="G339" s="180" t="s">
        <v>184</v>
      </c>
      <c r="H339" s="180" t="s">
        <v>185</v>
      </c>
      <c r="I339" s="180"/>
      <c r="J339" s="180"/>
      <c r="K339" s="180"/>
      <c r="L339" s="181"/>
      <c r="M339" s="155"/>
    </row>
    <row r="340" spans="3:13" ht="24.75" x14ac:dyDescent="0.25">
      <c r="C340" s="169"/>
      <c r="D340" s="182"/>
      <c r="E340" s="183"/>
      <c r="F340" s="183"/>
      <c r="G340" s="183"/>
      <c r="H340" s="171" t="s">
        <v>186</v>
      </c>
      <c r="I340" s="171" t="s">
        <v>187</v>
      </c>
      <c r="J340" s="171" t="s">
        <v>48</v>
      </c>
      <c r="K340" s="171" t="s">
        <v>49</v>
      </c>
      <c r="L340" s="172" t="s">
        <v>188</v>
      </c>
      <c r="M340" s="155"/>
    </row>
    <row r="341" spans="3:13" x14ac:dyDescent="0.25">
      <c r="C341" s="173" t="s">
        <v>42</v>
      </c>
      <c r="D341" s="184" t="s">
        <v>371</v>
      </c>
      <c r="E341" s="185">
        <v>8.8683890602781146E-2</v>
      </c>
      <c r="F341" s="185">
        <v>3.1726633765454967E-2</v>
      </c>
      <c r="G341" s="214">
        <v>108.38390511311839</v>
      </c>
      <c r="H341" s="185">
        <v>8.8683890602781146E-2</v>
      </c>
      <c r="I341" s="185">
        <v>1.5570253120874202</v>
      </c>
      <c r="J341" s="186">
        <v>4</v>
      </c>
      <c r="K341" s="186">
        <v>64</v>
      </c>
      <c r="L341" s="187">
        <v>0.19656283947618333</v>
      </c>
      <c r="M341" s="155"/>
    </row>
    <row r="342" spans="3:13" x14ac:dyDescent="0.25">
      <c r="C342" s="177" t="s">
        <v>323</v>
      </c>
      <c r="D342" s="177"/>
      <c r="E342" s="177"/>
      <c r="F342" s="177"/>
      <c r="G342" s="177"/>
      <c r="H342" s="177"/>
      <c r="I342" s="177"/>
      <c r="J342" s="177"/>
      <c r="K342" s="177"/>
      <c r="L342" s="177"/>
      <c r="M342" s="155"/>
    </row>
    <row r="343" spans="3:13" x14ac:dyDescent="0.25">
      <c r="C343" s="177" t="s">
        <v>306</v>
      </c>
      <c r="D343" s="177"/>
      <c r="E343" s="177"/>
      <c r="F343" s="177"/>
      <c r="G343" s="177"/>
      <c r="H343" s="177"/>
      <c r="I343" s="177"/>
      <c r="J343" s="177"/>
      <c r="K343" s="177"/>
      <c r="L343" s="177"/>
      <c r="M343" s="155"/>
    </row>
    <row r="344" spans="3:13" x14ac:dyDescent="0.25">
      <c r="C344" s="155"/>
      <c r="D344" s="155"/>
      <c r="E344" s="155"/>
      <c r="F344" s="155"/>
      <c r="G344" s="155"/>
      <c r="H344" s="155"/>
      <c r="I344" s="155"/>
      <c r="J344" s="155"/>
      <c r="K344" s="155"/>
      <c r="L344" s="155"/>
      <c r="M344" s="155"/>
    </row>
    <row r="345" spans="3:13" x14ac:dyDescent="0.25">
      <c r="C345" s="158" t="s">
        <v>260</v>
      </c>
      <c r="D345" s="158"/>
      <c r="E345" s="158"/>
      <c r="F345" s="158"/>
      <c r="G345" s="158"/>
      <c r="H345" s="158"/>
      <c r="I345" s="158"/>
      <c r="J345" s="155"/>
      <c r="K345" s="155"/>
      <c r="L345" s="155"/>
      <c r="M345" s="155"/>
    </row>
    <row r="346" spans="3:13" ht="24.75" x14ac:dyDescent="0.25">
      <c r="C346" s="169" t="s">
        <v>175</v>
      </c>
      <c r="D346" s="169"/>
      <c r="E346" s="170" t="s">
        <v>52</v>
      </c>
      <c r="F346" s="171" t="s">
        <v>53</v>
      </c>
      <c r="G346" s="171" t="s">
        <v>54</v>
      </c>
      <c r="H346" s="171" t="s">
        <v>55</v>
      </c>
      <c r="I346" s="172" t="s">
        <v>50</v>
      </c>
      <c r="J346" s="155"/>
      <c r="K346" s="155"/>
      <c r="L346" s="155"/>
      <c r="M346" s="155"/>
    </row>
    <row r="347" spans="3:13" ht="24" x14ac:dyDescent="0.25">
      <c r="C347" s="188" t="s">
        <v>42</v>
      </c>
      <c r="D347" s="189" t="s">
        <v>134</v>
      </c>
      <c r="E347" s="190">
        <v>73161.946859323536</v>
      </c>
      <c r="F347" s="191">
        <v>4</v>
      </c>
      <c r="G347" s="192">
        <v>18290.486714830884</v>
      </c>
      <c r="H347" s="192">
        <v>1.5570253120874202</v>
      </c>
      <c r="I347" s="193" t="s">
        <v>372</v>
      </c>
      <c r="J347" s="155"/>
      <c r="K347" s="155"/>
      <c r="L347" s="155"/>
      <c r="M347" s="155"/>
    </row>
    <row r="348" spans="3:13" x14ac:dyDescent="0.25">
      <c r="C348" s="161"/>
      <c r="D348" s="163" t="s">
        <v>191</v>
      </c>
      <c r="E348" s="194">
        <v>751812.53680444474</v>
      </c>
      <c r="F348" s="195">
        <v>64</v>
      </c>
      <c r="G348" s="196">
        <v>11747.070887569449</v>
      </c>
      <c r="H348" s="197"/>
      <c r="I348" s="198"/>
      <c r="J348" s="155"/>
      <c r="K348" s="155"/>
      <c r="L348" s="155"/>
      <c r="M348" s="155"/>
    </row>
    <row r="349" spans="3:13" x14ac:dyDescent="0.25">
      <c r="C349" s="166"/>
      <c r="D349" s="167" t="s">
        <v>44</v>
      </c>
      <c r="E349" s="199">
        <v>824974.48366376827</v>
      </c>
      <c r="F349" s="200">
        <v>68</v>
      </c>
      <c r="G349" s="201"/>
      <c r="H349" s="201"/>
      <c r="I349" s="202"/>
      <c r="J349" s="155"/>
      <c r="K349" s="155"/>
      <c r="L349" s="155"/>
      <c r="M349" s="155"/>
    </row>
    <row r="350" spans="3:13" x14ac:dyDescent="0.25">
      <c r="C350" s="177" t="s">
        <v>305</v>
      </c>
      <c r="D350" s="177"/>
      <c r="E350" s="177"/>
      <c r="F350" s="177"/>
      <c r="G350" s="177"/>
      <c r="H350" s="177"/>
      <c r="I350" s="177"/>
      <c r="J350" s="155"/>
      <c r="K350" s="155"/>
      <c r="L350" s="155"/>
      <c r="M350" s="155"/>
    </row>
    <row r="351" spans="3:13" x14ac:dyDescent="0.25">
      <c r="C351" s="177" t="s">
        <v>324</v>
      </c>
      <c r="D351" s="177"/>
      <c r="E351" s="177"/>
      <c r="F351" s="177"/>
      <c r="G351" s="177"/>
      <c r="H351" s="177"/>
      <c r="I351" s="177"/>
      <c r="J351" s="155"/>
      <c r="K351" s="155"/>
      <c r="L351" s="155"/>
      <c r="M351" s="155"/>
    </row>
    <row r="352" spans="3:13" x14ac:dyDescent="0.25">
      <c r="C352" s="155"/>
      <c r="D352" s="155"/>
      <c r="E352" s="155"/>
      <c r="F352" s="155"/>
      <c r="G352" s="155"/>
      <c r="H352" s="155"/>
      <c r="I352" s="155"/>
      <c r="J352" s="155"/>
      <c r="K352" s="155"/>
      <c r="L352" s="155"/>
      <c r="M352" s="155"/>
    </row>
    <row r="353" spans="3:13" x14ac:dyDescent="0.25">
      <c r="C353" s="158" t="s">
        <v>262</v>
      </c>
      <c r="D353" s="158"/>
      <c r="E353" s="158"/>
      <c r="F353" s="158"/>
      <c r="G353" s="158"/>
      <c r="H353" s="158"/>
      <c r="I353" s="158"/>
      <c r="J353" s="155"/>
      <c r="K353" s="155"/>
      <c r="L353" s="155"/>
      <c r="M353" s="155"/>
    </row>
    <row r="354" spans="3:13" ht="48.75" x14ac:dyDescent="0.25">
      <c r="C354" s="178" t="s">
        <v>175</v>
      </c>
      <c r="D354" s="178"/>
      <c r="E354" s="179" t="s">
        <v>193</v>
      </c>
      <c r="F354" s="180"/>
      <c r="G354" s="203" t="s">
        <v>194</v>
      </c>
      <c r="H354" s="180" t="s">
        <v>195</v>
      </c>
      <c r="I354" s="181" t="s">
        <v>50</v>
      </c>
      <c r="J354" s="155"/>
      <c r="K354" s="155"/>
      <c r="L354" s="155"/>
      <c r="M354" s="155"/>
    </row>
    <row r="355" spans="3:13" x14ac:dyDescent="0.25">
      <c r="C355" s="169"/>
      <c r="D355" s="169"/>
      <c r="E355" s="170" t="s">
        <v>196</v>
      </c>
      <c r="F355" s="171" t="s">
        <v>35</v>
      </c>
      <c r="G355" s="171" t="s">
        <v>197</v>
      </c>
      <c r="H355" s="183"/>
      <c r="I355" s="204"/>
      <c r="J355" s="155"/>
      <c r="K355" s="155"/>
      <c r="L355" s="155"/>
      <c r="M355" s="155"/>
    </row>
    <row r="356" spans="3:13" ht="24" x14ac:dyDescent="0.25">
      <c r="C356" s="188" t="s">
        <v>42</v>
      </c>
      <c r="D356" s="189" t="s">
        <v>198</v>
      </c>
      <c r="E356" s="190">
        <v>174.20666666666688</v>
      </c>
      <c r="F356" s="192">
        <v>44.247543976227931</v>
      </c>
      <c r="G356" s="205"/>
      <c r="H356" s="192">
        <v>3.9370923448374833</v>
      </c>
      <c r="I356" s="206">
        <v>2.0612195636908858E-4</v>
      </c>
      <c r="J356" s="155"/>
      <c r="K356" s="155"/>
      <c r="L356" s="155"/>
      <c r="M356" s="155"/>
    </row>
    <row r="357" spans="3:13" ht="24" x14ac:dyDescent="0.25">
      <c r="C357" s="161"/>
      <c r="D357" s="163" t="s">
        <v>325</v>
      </c>
      <c r="E357" s="194">
        <v>33.537333333333045</v>
      </c>
      <c r="F357" s="196">
        <v>47.450204637255865</v>
      </c>
      <c r="G357" s="196">
        <v>0.1513954135480699</v>
      </c>
      <c r="H357" s="196">
        <v>0.70679006739205863</v>
      </c>
      <c r="I357" s="220">
        <v>0.48226242493448901</v>
      </c>
      <c r="J357" s="155"/>
      <c r="K357" s="155"/>
      <c r="L357" s="155"/>
      <c r="M357" s="155"/>
    </row>
    <row r="358" spans="3:13" ht="24" x14ac:dyDescent="0.25">
      <c r="C358" s="161"/>
      <c r="D358" s="163" t="s">
        <v>326</v>
      </c>
      <c r="E358" s="194">
        <v>-14.821111111111312</v>
      </c>
      <c r="F358" s="196">
        <v>57.123333643503713</v>
      </c>
      <c r="G358" s="196">
        <v>-4.5649165172548342E-2</v>
      </c>
      <c r="H358" s="196">
        <v>-0.25945809121728008</v>
      </c>
      <c r="I358" s="220">
        <v>0.79611460188007077</v>
      </c>
      <c r="J358" s="155"/>
      <c r="K358" s="155"/>
      <c r="L358" s="155"/>
      <c r="M358" s="155"/>
    </row>
    <row r="359" spans="3:13" ht="24" x14ac:dyDescent="0.25">
      <c r="C359" s="161"/>
      <c r="D359" s="163" t="s">
        <v>327</v>
      </c>
      <c r="E359" s="194">
        <v>104.53444444444408</v>
      </c>
      <c r="F359" s="196">
        <v>57.123333643503734</v>
      </c>
      <c r="G359" s="196">
        <v>0.3844678018540289</v>
      </c>
      <c r="H359" s="196">
        <v>1.8299780103315468</v>
      </c>
      <c r="I359" s="220">
        <v>7.191090983024799E-2</v>
      </c>
      <c r="J359" s="155"/>
      <c r="K359" s="155"/>
      <c r="L359" s="155"/>
      <c r="M359" s="155"/>
    </row>
    <row r="360" spans="3:13" ht="24" x14ac:dyDescent="0.25">
      <c r="C360" s="166"/>
      <c r="D360" s="167" t="s">
        <v>328</v>
      </c>
      <c r="E360" s="199">
        <v>-71.501111111110887</v>
      </c>
      <c r="F360" s="207">
        <v>60.453653951872205</v>
      </c>
      <c r="G360" s="207">
        <v>-0.16952860034782793</v>
      </c>
      <c r="H360" s="207">
        <v>-1.1827425877025346</v>
      </c>
      <c r="I360" s="208">
        <v>0.2412864496565072</v>
      </c>
      <c r="J360" s="155"/>
      <c r="K360" s="155"/>
      <c r="L360" s="155"/>
      <c r="M360" s="155"/>
    </row>
    <row r="361" spans="3:13" x14ac:dyDescent="0.25">
      <c r="C361" s="177" t="s">
        <v>305</v>
      </c>
      <c r="D361" s="177"/>
      <c r="E361" s="177"/>
      <c r="F361" s="177"/>
      <c r="G361" s="177"/>
      <c r="H361" s="177"/>
      <c r="I361" s="177"/>
      <c r="J361" s="155"/>
      <c r="K361" s="155"/>
      <c r="L361" s="155"/>
      <c r="M361" s="155"/>
    </row>
    <row r="362" spans="3:13" x14ac:dyDescent="0.25">
      <c r="C362" s="155"/>
      <c r="D362" s="155"/>
      <c r="E362" s="155"/>
      <c r="F362" s="155"/>
      <c r="G362" s="155"/>
      <c r="H362" s="155"/>
      <c r="I362" s="155"/>
      <c r="J362" s="155"/>
      <c r="K362" s="155"/>
      <c r="L362" s="155"/>
      <c r="M362" s="155"/>
    </row>
    <row r="363" spans="3:13" x14ac:dyDescent="0.25">
      <c r="C363" s="158" t="s">
        <v>263</v>
      </c>
      <c r="D363" s="158"/>
      <c r="E363" s="158"/>
      <c r="F363" s="158"/>
      <c r="G363" s="158"/>
      <c r="H363" s="158"/>
      <c r="I363" s="155"/>
      <c r="J363" s="155"/>
      <c r="K363" s="155"/>
      <c r="L363" s="155"/>
      <c r="M363" s="155"/>
    </row>
    <row r="364" spans="3:13" ht="24.75" x14ac:dyDescent="0.25">
      <c r="C364" s="169" t="s">
        <v>0</v>
      </c>
      <c r="D364" s="170" t="s">
        <v>37</v>
      </c>
      <c r="E364" s="171" t="s">
        <v>38</v>
      </c>
      <c r="F364" s="171" t="s">
        <v>33</v>
      </c>
      <c r="G364" s="171" t="s">
        <v>34</v>
      </c>
      <c r="H364" s="172" t="s">
        <v>32</v>
      </c>
      <c r="I364" s="155"/>
      <c r="J364" s="155"/>
      <c r="K364" s="155"/>
      <c r="L364" s="155"/>
      <c r="M364" s="155"/>
    </row>
    <row r="365" spans="3:13" ht="24" x14ac:dyDescent="0.25">
      <c r="C365" s="189" t="s">
        <v>199</v>
      </c>
      <c r="D365" s="215">
        <v>159.38555908203125</v>
      </c>
      <c r="E365" s="216">
        <v>278.74111938476562</v>
      </c>
      <c r="F365" s="216">
        <v>207.74405797101443</v>
      </c>
      <c r="G365" s="217">
        <v>32.80108204351464</v>
      </c>
      <c r="H365" s="211">
        <v>69</v>
      </c>
      <c r="I365" s="155"/>
      <c r="J365" s="155"/>
      <c r="K365" s="155"/>
      <c r="L365" s="155"/>
      <c r="M365" s="155"/>
    </row>
    <row r="366" spans="3:13" x14ac:dyDescent="0.25">
      <c r="C366" s="163" t="s">
        <v>191</v>
      </c>
      <c r="D366" s="218">
        <v>-181.01400756835937</v>
      </c>
      <c r="E366" s="219">
        <v>263.55599975585937</v>
      </c>
      <c r="F366" s="219">
        <v>4.4486153891067144E-14</v>
      </c>
      <c r="G366" s="219">
        <v>105.14783268195508</v>
      </c>
      <c r="H366" s="212">
        <v>69</v>
      </c>
      <c r="I366" s="155"/>
      <c r="J366" s="155"/>
      <c r="K366" s="155"/>
      <c r="L366" s="155"/>
      <c r="M366" s="155"/>
    </row>
    <row r="367" spans="3:13" ht="36" x14ac:dyDescent="0.25">
      <c r="C367" s="163" t="s">
        <v>200</v>
      </c>
      <c r="D367" s="194">
        <v>-1.474295973777771</v>
      </c>
      <c r="E367" s="196">
        <v>2.1644728183746338</v>
      </c>
      <c r="F367" s="196">
        <v>-2.0726281199737984E-16</v>
      </c>
      <c r="G367" s="196">
        <v>0.99999999999999956</v>
      </c>
      <c r="H367" s="212">
        <v>69</v>
      </c>
      <c r="I367" s="155"/>
      <c r="J367" s="155"/>
      <c r="K367" s="155"/>
      <c r="L367" s="155"/>
      <c r="M367" s="155"/>
    </row>
    <row r="368" spans="3:13" ht="24" x14ac:dyDescent="0.25">
      <c r="C368" s="167" t="s">
        <v>201</v>
      </c>
      <c r="D368" s="199">
        <v>-1.6701188087463379</v>
      </c>
      <c r="E368" s="207">
        <v>2.4316895008087158</v>
      </c>
      <c r="F368" s="207">
        <v>4.3121705883991587E-16</v>
      </c>
      <c r="G368" s="207">
        <v>0.97014250014533165</v>
      </c>
      <c r="H368" s="213">
        <v>69</v>
      </c>
      <c r="I368" s="155"/>
      <c r="J368" s="155"/>
      <c r="K368" s="155"/>
      <c r="L368" s="155"/>
      <c r="M368" s="155"/>
    </row>
    <row r="369" spans="3:13" x14ac:dyDescent="0.25">
      <c r="C369" s="177" t="s">
        <v>305</v>
      </c>
      <c r="D369" s="177"/>
      <c r="E369" s="177"/>
      <c r="F369" s="177"/>
      <c r="G369" s="177"/>
      <c r="H369" s="177"/>
      <c r="I369" s="155"/>
      <c r="J369" s="155"/>
      <c r="K369" s="155"/>
      <c r="L369" s="155"/>
      <c r="M369" s="155"/>
    </row>
    <row r="370" spans="3:13" x14ac:dyDescent="0.25">
      <c r="C370" s="155"/>
      <c r="D370" s="155"/>
      <c r="E370" s="155"/>
      <c r="F370" s="155"/>
      <c r="G370" s="155"/>
      <c r="H370" s="155"/>
      <c r="I370" s="155"/>
      <c r="J370" s="155"/>
      <c r="K370" s="155"/>
      <c r="L370" s="155"/>
      <c r="M370" s="155"/>
    </row>
    <row r="371" spans="3:13" x14ac:dyDescent="0.25">
      <c r="C371" s="155"/>
      <c r="D371" s="155"/>
      <c r="E371" s="155"/>
      <c r="F371" s="155"/>
      <c r="G371" s="155"/>
      <c r="H371" s="155"/>
      <c r="I371" s="155"/>
      <c r="J371" s="155"/>
      <c r="K371" s="155"/>
      <c r="L371" s="155"/>
      <c r="M371" s="155"/>
    </row>
    <row r="372" spans="3:13" ht="18" x14ac:dyDescent="0.25">
      <c r="C372" s="157" t="s">
        <v>202</v>
      </c>
      <c r="D372" s="155"/>
      <c r="E372" s="155"/>
      <c r="F372" s="155"/>
      <c r="G372" s="155"/>
      <c r="H372" s="155"/>
      <c r="I372" s="155"/>
      <c r="J372" s="155"/>
      <c r="K372" s="155"/>
      <c r="L372" s="155"/>
      <c r="M372" s="155"/>
    </row>
    <row r="373" spans="3:13" x14ac:dyDescent="0.25">
      <c r="C373" s="155"/>
      <c r="D373" s="155"/>
      <c r="E373" s="155"/>
      <c r="F373" s="155"/>
      <c r="G373" s="155"/>
      <c r="H373" s="155"/>
      <c r="I373" s="155"/>
      <c r="J373" s="155"/>
      <c r="K373" s="155"/>
      <c r="L373" s="155"/>
      <c r="M373" s="155"/>
    </row>
    <row r="374" spans="3:13" x14ac:dyDescent="0.25">
      <c r="C374" s="155"/>
      <c r="D374" s="155"/>
      <c r="E374" s="155"/>
      <c r="F374" s="155"/>
      <c r="G374" s="155"/>
      <c r="H374" s="155"/>
      <c r="I374" s="155"/>
      <c r="J374" s="155"/>
      <c r="K374" s="155"/>
      <c r="L374" s="155"/>
      <c r="M374" s="155"/>
    </row>
    <row r="375" spans="3:13" x14ac:dyDescent="0.25">
      <c r="C375" s="155"/>
      <c r="D375" s="155"/>
      <c r="E375" s="155"/>
      <c r="F375" s="155"/>
      <c r="G375" s="155"/>
      <c r="H375" s="155"/>
      <c r="I375" s="155"/>
      <c r="J375" s="155"/>
      <c r="K375" s="155"/>
      <c r="L375" s="155"/>
      <c r="M375" s="155"/>
    </row>
    <row r="376" spans="3:13" ht="18" x14ac:dyDescent="0.25">
      <c r="C376" s="157" t="s">
        <v>307</v>
      </c>
      <c r="D376" s="155"/>
      <c r="E376" s="155"/>
      <c r="F376" s="155"/>
      <c r="G376" s="155"/>
      <c r="H376" s="155"/>
      <c r="I376" s="155"/>
      <c r="J376" s="155"/>
      <c r="K376" s="155"/>
      <c r="L376" s="155"/>
      <c r="M376" s="155"/>
    </row>
    <row r="377" spans="3:13" x14ac:dyDescent="0.25">
      <c r="C377" s="155"/>
      <c r="D377" s="155"/>
      <c r="E377" s="155"/>
      <c r="F377" s="155"/>
      <c r="G377" s="155"/>
      <c r="H377" s="155"/>
      <c r="I377" s="155"/>
      <c r="J377" s="155"/>
      <c r="K377" s="155"/>
      <c r="L377" s="155"/>
      <c r="M377" s="155"/>
    </row>
    <row r="378" spans="3:13" x14ac:dyDescent="0.25">
      <c r="C378" s="158" t="s">
        <v>256</v>
      </c>
      <c r="D378" s="158"/>
      <c r="E378" s="158"/>
      <c r="F378" s="158"/>
      <c r="G378" s="155"/>
      <c r="H378" s="155"/>
      <c r="I378" s="155"/>
      <c r="J378" s="155"/>
      <c r="K378" s="155"/>
      <c r="L378" s="155"/>
      <c r="M378" s="155"/>
    </row>
    <row r="379" spans="3:13" ht="24.75" x14ac:dyDescent="0.25">
      <c r="C379" s="169" t="s">
        <v>175</v>
      </c>
      <c r="D379" s="170" t="s">
        <v>176</v>
      </c>
      <c r="E379" s="171" t="s">
        <v>177</v>
      </c>
      <c r="F379" s="172" t="s">
        <v>178</v>
      </c>
      <c r="G379" s="155"/>
      <c r="H379" s="155"/>
      <c r="I379" s="155"/>
      <c r="J379" s="155"/>
      <c r="K379" s="155"/>
      <c r="L379" s="155"/>
      <c r="M379" s="155"/>
    </row>
    <row r="380" spans="3:13" ht="97.5" x14ac:dyDescent="0.25">
      <c r="C380" s="173" t="s">
        <v>42</v>
      </c>
      <c r="D380" s="174" t="s">
        <v>368</v>
      </c>
      <c r="E380" s="175"/>
      <c r="F380" s="176" t="s">
        <v>179</v>
      </c>
      <c r="G380" s="155"/>
      <c r="H380" s="155"/>
      <c r="I380" s="155"/>
      <c r="J380" s="155"/>
      <c r="K380" s="155"/>
      <c r="L380" s="155"/>
      <c r="M380" s="155"/>
    </row>
    <row r="381" spans="3:13" x14ac:dyDescent="0.25">
      <c r="C381" s="177" t="s">
        <v>308</v>
      </c>
      <c r="D381" s="177"/>
      <c r="E381" s="177"/>
      <c r="F381" s="177"/>
      <c r="G381" s="155"/>
      <c r="H381" s="155"/>
      <c r="I381" s="155"/>
      <c r="J381" s="155"/>
      <c r="K381" s="155"/>
      <c r="L381" s="155"/>
      <c r="M381" s="155"/>
    </row>
    <row r="382" spans="3:13" x14ac:dyDescent="0.25">
      <c r="C382" s="177" t="s">
        <v>181</v>
      </c>
      <c r="D382" s="177"/>
      <c r="E382" s="177"/>
      <c r="F382" s="177"/>
      <c r="G382" s="155"/>
      <c r="H382" s="155"/>
      <c r="I382" s="155"/>
      <c r="J382" s="155"/>
      <c r="K382" s="155"/>
      <c r="L382" s="155"/>
      <c r="M382" s="155"/>
    </row>
    <row r="383" spans="3:13" x14ac:dyDescent="0.25">
      <c r="C383" s="155"/>
      <c r="D383" s="155"/>
      <c r="E383" s="155"/>
      <c r="F383" s="155"/>
      <c r="G383" s="155"/>
      <c r="H383" s="155"/>
      <c r="I383" s="155"/>
      <c r="J383" s="155"/>
      <c r="K383" s="155"/>
      <c r="L383" s="155"/>
      <c r="M383" s="155"/>
    </row>
    <row r="384" spans="3:13" x14ac:dyDescent="0.25">
      <c r="C384" s="158" t="s">
        <v>258</v>
      </c>
      <c r="D384" s="158"/>
      <c r="E384" s="158"/>
      <c r="F384" s="158"/>
      <c r="G384" s="158"/>
      <c r="H384" s="158"/>
      <c r="I384" s="158"/>
      <c r="J384" s="158"/>
      <c r="K384" s="158"/>
      <c r="L384" s="158"/>
      <c r="M384" s="155"/>
    </row>
    <row r="385" spans="3:13" x14ac:dyDescent="0.25">
      <c r="C385" s="178" t="s">
        <v>175</v>
      </c>
      <c r="D385" s="179" t="s">
        <v>108</v>
      </c>
      <c r="E385" s="180" t="s">
        <v>182</v>
      </c>
      <c r="F385" s="180" t="s">
        <v>183</v>
      </c>
      <c r="G385" s="180" t="s">
        <v>184</v>
      </c>
      <c r="H385" s="180" t="s">
        <v>185</v>
      </c>
      <c r="I385" s="180"/>
      <c r="J385" s="180"/>
      <c r="K385" s="180"/>
      <c r="L385" s="181"/>
      <c r="M385" s="155"/>
    </row>
    <row r="386" spans="3:13" ht="24.75" x14ac:dyDescent="0.25">
      <c r="C386" s="169"/>
      <c r="D386" s="182"/>
      <c r="E386" s="183"/>
      <c r="F386" s="183"/>
      <c r="G386" s="183"/>
      <c r="H386" s="171" t="s">
        <v>186</v>
      </c>
      <c r="I386" s="171" t="s">
        <v>187</v>
      </c>
      <c r="J386" s="171" t="s">
        <v>48</v>
      </c>
      <c r="K386" s="171" t="s">
        <v>49</v>
      </c>
      <c r="L386" s="172" t="s">
        <v>188</v>
      </c>
      <c r="M386" s="155"/>
    </row>
    <row r="387" spans="3:13" x14ac:dyDescent="0.25">
      <c r="C387" s="173" t="s">
        <v>42</v>
      </c>
      <c r="D387" s="184" t="s">
        <v>373</v>
      </c>
      <c r="E387" s="185">
        <v>4.7433260732987037E-2</v>
      </c>
      <c r="F387" s="185">
        <v>-1.2102160471201273E-2</v>
      </c>
      <c r="G387" s="214">
        <v>138.38985533966414</v>
      </c>
      <c r="H387" s="185">
        <v>4.7433260732987037E-2</v>
      </c>
      <c r="I387" s="185">
        <v>0.79672335852475862</v>
      </c>
      <c r="J387" s="186">
        <v>4</v>
      </c>
      <c r="K387" s="186">
        <v>64</v>
      </c>
      <c r="L387" s="187">
        <v>0.53172312683492229</v>
      </c>
      <c r="M387" s="155"/>
    </row>
    <row r="388" spans="3:13" x14ac:dyDescent="0.25">
      <c r="C388" s="177" t="s">
        <v>323</v>
      </c>
      <c r="D388" s="177"/>
      <c r="E388" s="177"/>
      <c r="F388" s="177"/>
      <c r="G388" s="177"/>
      <c r="H388" s="177"/>
      <c r="I388" s="177"/>
      <c r="J388" s="177"/>
      <c r="K388" s="177"/>
      <c r="L388" s="177"/>
      <c r="M388" s="155"/>
    </row>
    <row r="389" spans="3:13" x14ac:dyDescent="0.25">
      <c r="C389" s="177" t="s">
        <v>309</v>
      </c>
      <c r="D389" s="177"/>
      <c r="E389" s="177"/>
      <c r="F389" s="177"/>
      <c r="G389" s="177"/>
      <c r="H389" s="177"/>
      <c r="I389" s="177"/>
      <c r="J389" s="177"/>
      <c r="K389" s="177"/>
      <c r="L389" s="177"/>
      <c r="M389" s="155"/>
    </row>
    <row r="390" spans="3:13" x14ac:dyDescent="0.25">
      <c r="C390" s="155"/>
      <c r="D390" s="155"/>
      <c r="E390" s="155"/>
      <c r="F390" s="155"/>
      <c r="G390" s="155"/>
      <c r="H390" s="155"/>
      <c r="I390" s="155"/>
      <c r="J390" s="155"/>
      <c r="K390" s="155"/>
      <c r="L390" s="155"/>
      <c r="M390" s="155"/>
    </row>
    <row r="391" spans="3:13" x14ac:dyDescent="0.25">
      <c r="C391" s="158" t="s">
        <v>260</v>
      </c>
      <c r="D391" s="158"/>
      <c r="E391" s="158"/>
      <c r="F391" s="158"/>
      <c r="G391" s="158"/>
      <c r="H391" s="158"/>
      <c r="I391" s="158"/>
      <c r="J391" s="155"/>
      <c r="K391" s="155"/>
      <c r="L391" s="155"/>
      <c r="M391" s="155"/>
    </row>
    <row r="392" spans="3:13" ht="24.75" x14ac:dyDescent="0.25">
      <c r="C392" s="169" t="s">
        <v>175</v>
      </c>
      <c r="D392" s="169"/>
      <c r="E392" s="170" t="s">
        <v>52</v>
      </c>
      <c r="F392" s="171" t="s">
        <v>53</v>
      </c>
      <c r="G392" s="171" t="s">
        <v>54</v>
      </c>
      <c r="H392" s="171" t="s">
        <v>55</v>
      </c>
      <c r="I392" s="172" t="s">
        <v>50</v>
      </c>
      <c r="J392" s="155"/>
      <c r="K392" s="155"/>
      <c r="L392" s="155"/>
      <c r="M392" s="155"/>
    </row>
    <row r="393" spans="3:13" ht="24" x14ac:dyDescent="0.25">
      <c r="C393" s="188" t="s">
        <v>42</v>
      </c>
      <c r="D393" s="189" t="s">
        <v>134</v>
      </c>
      <c r="E393" s="190">
        <v>61034.592894480564</v>
      </c>
      <c r="F393" s="191">
        <v>4</v>
      </c>
      <c r="G393" s="192">
        <v>15258.648223620141</v>
      </c>
      <c r="H393" s="192">
        <v>0.79672335852475862</v>
      </c>
      <c r="I393" s="193" t="s">
        <v>374</v>
      </c>
      <c r="J393" s="155"/>
      <c r="K393" s="155"/>
      <c r="L393" s="155"/>
      <c r="M393" s="155"/>
    </row>
    <row r="394" spans="3:13" x14ac:dyDescent="0.25">
      <c r="C394" s="161"/>
      <c r="D394" s="163" t="s">
        <v>191</v>
      </c>
      <c r="E394" s="194">
        <v>1225712.1318997226</v>
      </c>
      <c r="F394" s="195">
        <v>64</v>
      </c>
      <c r="G394" s="196">
        <v>19151.752060933166</v>
      </c>
      <c r="H394" s="197"/>
      <c r="I394" s="198"/>
      <c r="J394" s="155"/>
      <c r="K394" s="155"/>
      <c r="L394" s="155"/>
      <c r="M394" s="155"/>
    </row>
    <row r="395" spans="3:13" x14ac:dyDescent="0.25">
      <c r="C395" s="166"/>
      <c r="D395" s="167" t="s">
        <v>44</v>
      </c>
      <c r="E395" s="199">
        <v>1286746.7247942032</v>
      </c>
      <c r="F395" s="200">
        <v>68</v>
      </c>
      <c r="G395" s="201"/>
      <c r="H395" s="201"/>
      <c r="I395" s="202"/>
      <c r="J395" s="155"/>
      <c r="K395" s="155"/>
      <c r="L395" s="155"/>
      <c r="M395" s="155"/>
    </row>
    <row r="396" spans="3:13" x14ac:dyDescent="0.25">
      <c r="C396" s="177" t="s">
        <v>308</v>
      </c>
      <c r="D396" s="177"/>
      <c r="E396" s="177"/>
      <c r="F396" s="177"/>
      <c r="G396" s="177"/>
      <c r="H396" s="177"/>
      <c r="I396" s="177"/>
      <c r="J396" s="155"/>
      <c r="K396" s="155"/>
      <c r="L396" s="155"/>
      <c r="M396" s="155"/>
    </row>
    <row r="397" spans="3:13" x14ac:dyDescent="0.25">
      <c r="C397" s="177" t="s">
        <v>324</v>
      </c>
      <c r="D397" s="177"/>
      <c r="E397" s="177"/>
      <c r="F397" s="177"/>
      <c r="G397" s="177"/>
      <c r="H397" s="177"/>
      <c r="I397" s="177"/>
      <c r="J397" s="155"/>
      <c r="K397" s="155"/>
      <c r="L397" s="155"/>
      <c r="M397" s="155"/>
    </row>
    <row r="398" spans="3:13" x14ac:dyDescent="0.25">
      <c r="C398" s="155"/>
      <c r="D398" s="155"/>
      <c r="E398" s="155"/>
      <c r="F398" s="155"/>
      <c r="G398" s="155"/>
      <c r="H398" s="155"/>
      <c r="I398" s="155"/>
      <c r="J398" s="155"/>
      <c r="K398" s="155"/>
      <c r="L398" s="155"/>
      <c r="M398" s="155"/>
    </row>
    <row r="399" spans="3:13" x14ac:dyDescent="0.25">
      <c r="C399" s="158" t="s">
        <v>262</v>
      </c>
      <c r="D399" s="158"/>
      <c r="E399" s="158"/>
      <c r="F399" s="158"/>
      <c r="G399" s="158"/>
      <c r="H399" s="158"/>
      <c r="I399" s="158"/>
      <c r="J399" s="155"/>
      <c r="K399" s="155"/>
      <c r="L399" s="155"/>
      <c r="M399" s="155"/>
    </row>
    <row r="400" spans="3:13" ht="48.75" x14ac:dyDescent="0.25">
      <c r="C400" s="178" t="s">
        <v>175</v>
      </c>
      <c r="D400" s="178"/>
      <c r="E400" s="179" t="s">
        <v>193</v>
      </c>
      <c r="F400" s="180"/>
      <c r="G400" s="203" t="s">
        <v>194</v>
      </c>
      <c r="H400" s="180" t="s">
        <v>195</v>
      </c>
      <c r="I400" s="181" t="s">
        <v>50</v>
      </c>
      <c r="J400" s="155"/>
      <c r="K400" s="155"/>
      <c r="L400" s="155"/>
      <c r="M400" s="155"/>
    </row>
    <row r="401" spans="3:13" x14ac:dyDescent="0.25">
      <c r="C401" s="169"/>
      <c r="D401" s="169"/>
      <c r="E401" s="170" t="s">
        <v>196</v>
      </c>
      <c r="F401" s="171" t="s">
        <v>35</v>
      </c>
      <c r="G401" s="171" t="s">
        <v>197</v>
      </c>
      <c r="H401" s="183"/>
      <c r="I401" s="204"/>
      <c r="J401" s="155"/>
      <c r="K401" s="155"/>
      <c r="L401" s="155"/>
      <c r="M401" s="155"/>
    </row>
    <row r="402" spans="3:13" ht="24" x14ac:dyDescent="0.25">
      <c r="C402" s="188" t="s">
        <v>42</v>
      </c>
      <c r="D402" s="189" t="s">
        <v>198</v>
      </c>
      <c r="E402" s="190">
        <v>169.61333333333369</v>
      </c>
      <c r="F402" s="192">
        <v>56.497421859958948</v>
      </c>
      <c r="G402" s="205"/>
      <c r="H402" s="192">
        <v>3.0021428898783546</v>
      </c>
      <c r="I402" s="206">
        <v>3.8203948488370588E-3</v>
      </c>
      <c r="J402" s="155"/>
      <c r="K402" s="155"/>
      <c r="L402" s="155"/>
      <c r="M402" s="155"/>
    </row>
    <row r="403" spans="3:13" ht="24" x14ac:dyDescent="0.25">
      <c r="C403" s="161"/>
      <c r="D403" s="163" t="s">
        <v>325</v>
      </c>
      <c r="E403" s="194">
        <v>40.77341666666625</v>
      </c>
      <c r="F403" s="196">
        <v>60.586735168232096</v>
      </c>
      <c r="G403" s="196">
        <v>0.14737880093225236</v>
      </c>
      <c r="H403" s="196">
        <v>0.67297596666085557</v>
      </c>
      <c r="I403" s="220">
        <v>0.50338543241271483</v>
      </c>
      <c r="J403" s="155"/>
      <c r="K403" s="155"/>
      <c r="L403" s="155"/>
      <c r="M403" s="155"/>
    </row>
    <row r="404" spans="3:13" ht="24" x14ac:dyDescent="0.25">
      <c r="C404" s="161"/>
      <c r="D404" s="163" t="s">
        <v>326</v>
      </c>
      <c r="E404" s="194">
        <v>-14.072222222222614</v>
      </c>
      <c r="F404" s="196">
        <v>72.937857989091981</v>
      </c>
      <c r="G404" s="196">
        <v>-3.4704715097158653E-2</v>
      </c>
      <c r="H404" s="196">
        <v>-0.19293440485086832</v>
      </c>
      <c r="I404" s="220">
        <v>0.84762129772686068</v>
      </c>
      <c r="J404" s="155"/>
      <c r="K404" s="155"/>
      <c r="L404" s="155"/>
      <c r="M404" s="155"/>
    </row>
    <row r="405" spans="3:13" ht="24" x14ac:dyDescent="0.25">
      <c r="C405" s="161"/>
      <c r="D405" s="163" t="s">
        <v>327</v>
      </c>
      <c r="E405" s="194">
        <v>93.246666666666158</v>
      </c>
      <c r="F405" s="196">
        <v>72.937857989092009</v>
      </c>
      <c r="G405" s="196">
        <v>0.27460446678059841</v>
      </c>
      <c r="H405" s="196">
        <v>1.2784398834499824</v>
      </c>
      <c r="I405" s="220">
        <v>0.20571124570092281</v>
      </c>
      <c r="J405" s="155"/>
      <c r="K405" s="155"/>
      <c r="L405" s="155"/>
      <c r="M405" s="155"/>
    </row>
    <row r="406" spans="3:13" ht="24" x14ac:dyDescent="0.25">
      <c r="C406" s="166"/>
      <c r="D406" s="167" t="s">
        <v>328</v>
      </c>
      <c r="E406" s="199">
        <v>-64.829999999999771</v>
      </c>
      <c r="F406" s="207">
        <v>77.190173360353469</v>
      </c>
      <c r="G406" s="207">
        <v>-0.12307785808490761</v>
      </c>
      <c r="H406" s="207">
        <v>-0.83987374529330761</v>
      </c>
      <c r="I406" s="208">
        <v>0.40410575634605661</v>
      </c>
      <c r="J406" s="155"/>
      <c r="K406" s="155"/>
      <c r="L406" s="155"/>
      <c r="M406" s="155"/>
    </row>
    <row r="407" spans="3:13" x14ac:dyDescent="0.25">
      <c r="C407" s="177" t="s">
        <v>308</v>
      </c>
      <c r="D407" s="177"/>
      <c r="E407" s="177"/>
      <c r="F407" s="177"/>
      <c r="G407" s="177"/>
      <c r="H407" s="177"/>
      <c r="I407" s="177"/>
      <c r="J407" s="155"/>
      <c r="K407" s="155"/>
      <c r="L407" s="155"/>
      <c r="M407" s="155"/>
    </row>
    <row r="408" spans="3:13" x14ac:dyDescent="0.25">
      <c r="C408" s="155"/>
      <c r="D408" s="155"/>
      <c r="E408" s="155"/>
      <c r="F408" s="155"/>
      <c r="G408" s="155"/>
      <c r="H408" s="155"/>
      <c r="I408" s="155"/>
      <c r="J408" s="155"/>
      <c r="K408" s="155"/>
      <c r="L408" s="155"/>
      <c r="M408" s="155"/>
    </row>
    <row r="409" spans="3:13" x14ac:dyDescent="0.25">
      <c r="C409" s="158" t="s">
        <v>263</v>
      </c>
      <c r="D409" s="158"/>
      <c r="E409" s="158"/>
      <c r="F409" s="158"/>
      <c r="G409" s="158"/>
      <c r="H409" s="158"/>
      <c r="I409" s="155"/>
      <c r="J409" s="155"/>
      <c r="K409" s="155"/>
      <c r="L409" s="155"/>
      <c r="M409" s="155"/>
    </row>
    <row r="410" spans="3:13" ht="24.75" x14ac:dyDescent="0.25">
      <c r="C410" s="169" t="s">
        <v>0</v>
      </c>
      <c r="D410" s="170" t="s">
        <v>37</v>
      </c>
      <c r="E410" s="171" t="s">
        <v>38</v>
      </c>
      <c r="F410" s="171" t="s">
        <v>33</v>
      </c>
      <c r="G410" s="171" t="s">
        <v>34</v>
      </c>
      <c r="H410" s="172" t="s">
        <v>32</v>
      </c>
      <c r="I410" s="155"/>
      <c r="J410" s="155"/>
      <c r="K410" s="155"/>
      <c r="L410" s="155"/>
      <c r="M410" s="155"/>
    </row>
    <row r="411" spans="3:13" ht="24" x14ac:dyDescent="0.25">
      <c r="C411" s="189" t="s">
        <v>199</v>
      </c>
      <c r="D411" s="215">
        <v>155.54110717773437</v>
      </c>
      <c r="E411" s="216">
        <v>262.8599853515625</v>
      </c>
      <c r="F411" s="216">
        <v>205.63637681159415</v>
      </c>
      <c r="G411" s="217">
        <v>29.959431612864492</v>
      </c>
      <c r="H411" s="211">
        <v>69</v>
      </c>
      <c r="I411" s="155"/>
      <c r="J411" s="155"/>
      <c r="K411" s="155"/>
      <c r="L411" s="155"/>
      <c r="M411" s="155"/>
    </row>
    <row r="412" spans="3:13" x14ac:dyDescent="0.25">
      <c r="C412" s="163" t="s">
        <v>191</v>
      </c>
      <c r="D412" s="218">
        <v>-183.65675354003906</v>
      </c>
      <c r="E412" s="219">
        <v>443.60324096679687</v>
      </c>
      <c r="F412" s="219">
        <v>1.5240626796013745E-14</v>
      </c>
      <c r="G412" s="219">
        <v>134.25788025397256</v>
      </c>
      <c r="H412" s="212">
        <v>69</v>
      </c>
      <c r="I412" s="155"/>
      <c r="J412" s="155"/>
      <c r="K412" s="155"/>
      <c r="L412" s="155"/>
      <c r="M412" s="155"/>
    </row>
    <row r="413" spans="3:13" ht="36" x14ac:dyDescent="0.25">
      <c r="C413" s="163" t="s">
        <v>200</v>
      </c>
      <c r="D413" s="194">
        <v>-1.6721032857894897</v>
      </c>
      <c r="E413" s="196">
        <v>1.9100370407104492</v>
      </c>
      <c r="F413" s="196">
        <v>2.6870615233681326E-16</v>
      </c>
      <c r="G413" s="196">
        <v>0.99999999999999845</v>
      </c>
      <c r="H413" s="212">
        <v>69</v>
      </c>
      <c r="I413" s="155"/>
      <c r="J413" s="155"/>
      <c r="K413" s="155"/>
      <c r="L413" s="155"/>
      <c r="M413" s="155"/>
    </row>
    <row r="414" spans="3:13" ht="24" x14ac:dyDescent="0.25">
      <c r="C414" s="167" t="s">
        <v>201</v>
      </c>
      <c r="D414" s="199">
        <v>-1.3270969390869141</v>
      </c>
      <c r="E414" s="207">
        <v>3.205460786819458</v>
      </c>
      <c r="F414" s="207">
        <v>1.5124777436922423E-16</v>
      </c>
      <c r="G414" s="207">
        <v>0.97014250014533177</v>
      </c>
      <c r="H414" s="213">
        <v>69</v>
      </c>
      <c r="I414" s="155"/>
      <c r="J414" s="155"/>
      <c r="K414" s="155"/>
      <c r="L414" s="155"/>
      <c r="M414" s="155"/>
    </row>
    <row r="415" spans="3:13" x14ac:dyDescent="0.25">
      <c r="C415" s="177" t="s">
        <v>308</v>
      </c>
      <c r="D415" s="177"/>
      <c r="E415" s="177"/>
      <c r="F415" s="177"/>
      <c r="G415" s="177"/>
      <c r="H415" s="177"/>
      <c r="I415" s="155"/>
      <c r="J415" s="155"/>
      <c r="K415" s="155"/>
      <c r="L415" s="155"/>
      <c r="M415" s="155"/>
    </row>
    <row r="416" spans="3:13" x14ac:dyDescent="0.25">
      <c r="C416" s="155"/>
      <c r="D416" s="155"/>
      <c r="E416" s="155"/>
      <c r="F416" s="155"/>
      <c r="G416" s="155"/>
      <c r="H416" s="155"/>
      <c r="I416" s="155"/>
      <c r="J416" s="155"/>
      <c r="K416" s="155"/>
      <c r="L416" s="155"/>
      <c r="M416" s="155"/>
    </row>
    <row r="417" spans="3:13" x14ac:dyDescent="0.25">
      <c r="C417" s="155"/>
      <c r="D417" s="155"/>
      <c r="E417" s="155"/>
      <c r="F417" s="155"/>
      <c r="G417" s="155"/>
      <c r="H417" s="155"/>
      <c r="I417" s="155"/>
      <c r="J417" s="155"/>
      <c r="K417" s="155"/>
      <c r="L417" s="155"/>
      <c r="M417" s="155"/>
    </row>
    <row r="418" spans="3:13" ht="18" x14ac:dyDescent="0.25">
      <c r="C418" s="157" t="s">
        <v>202</v>
      </c>
      <c r="D418" s="155"/>
      <c r="E418" s="155"/>
      <c r="F418" s="155"/>
      <c r="G418" s="155"/>
      <c r="H418" s="155"/>
      <c r="I418" s="155"/>
      <c r="J418" s="155"/>
      <c r="K418" s="155"/>
      <c r="L418" s="155"/>
      <c r="M418" s="155"/>
    </row>
    <row r="419" spans="3:13" x14ac:dyDescent="0.25">
      <c r="C419" s="155"/>
      <c r="D419" s="155"/>
      <c r="E419" s="155"/>
      <c r="F419" s="155"/>
      <c r="G419" s="155"/>
      <c r="H419" s="155"/>
      <c r="I419" s="155"/>
      <c r="J419" s="155"/>
      <c r="K419" s="155"/>
      <c r="L419" s="155"/>
      <c r="M419" s="155"/>
    </row>
    <row r="420" spans="3:13" x14ac:dyDescent="0.25">
      <c r="C420" s="155"/>
      <c r="D420" s="155"/>
      <c r="E420" s="155"/>
      <c r="F420" s="155"/>
      <c r="G420" s="155"/>
      <c r="H420" s="155"/>
      <c r="I420" s="155"/>
      <c r="J420" s="155"/>
      <c r="K420" s="155"/>
      <c r="L420" s="155"/>
      <c r="M420" s="155"/>
    </row>
    <row r="421" spans="3:13" x14ac:dyDescent="0.25">
      <c r="C421" s="155"/>
      <c r="D421" s="155"/>
      <c r="E421" s="155"/>
      <c r="F421" s="155"/>
      <c r="G421" s="155"/>
      <c r="H421" s="155"/>
      <c r="I421" s="155"/>
      <c r="J421" s="155"/>
      <c r="K421" s="155"/>
      <c r="L421" s="155"/>
      <c r="M421" s="155"/>
    </row>
    <row r="422" spans="3:13" ht="18" x14ac:dyDescent="0.25">
      <c r="C422" s="157" t="s">
        <v>310</v>
      </c>
      <c r="D422" s="155"/>
      <c r="E422" s="155"/>
      <c r="F422" s="155"/>
      <c r="G422" s="155"/>
      <c r="H422" s="155"/>
      <c r="I422" s="155"/>
      <c r="J422" s="155"/>
      <c r="K422" s="155"/>
      <c r="L422" s="155"/>
      <c r="M422" s="155"/>
    </row>
    <row r="423" spans="3:13" x14ac:dyDescent="0.25">
      <c r="C423" s="155"/>
      <c r="D423" s="155"/>
      <c r="E423" s="155"/>
      <c r="F423" s="155"/>
      <c r="G423" s="155"/>
      <c r="H423" s="155"/>
      <c r="I423" s="155"/>
      <c r="J423" s="155"/>
      <c r="K423" s="155"/>
      <c r="L423" s="155"/>
      <c r="M423" s="155"/>
    </row>
    <row r="424" spans="3:13" x14ac:dyDescent="0.25">
      <c r="C424" s="158" t="s">
        <v>256</v>
      </c>
      <c r="D424" s="158"/>
      <c r="E424" s="158"/>
      <c r="F424" s="158"/>
      <c r="G424" s="155"/>
      <c r="H424" s="155"/>
      <c r="I424" s="155"/>
      <c r="J424" s="155"/>
      <c r="K424" s="155"/>
      <c r="L424" s="155"/>
      <c r="M424" s="155"/>
    </row>
    <row r="425" spans="3:13" ht="24.75" x14ac:dyDescent="0.25">
      <c r="C425" s="169" t="s">
        <v>175</v>
      </c>
      <c r="D425" s="170" t="s">
        <v>176</v>
      </c>
      <c r="E425" s="171" t="s">
        <v>177</v>
      </c>
      <c r="F425" s="172" t="s">
        <v>178</v>
      </c>
      <c r="G425" s="155"/>
      <c r="H425" s="155"/>
      <c r="I425" s="155"/>
      <c r="J425" s="155"/>
      <c r="K425" s="155"/>
      <c r="L425" s="155"/>
      <c r="M425" s="155"/>
    </row>
    <row r="426" spans="3:13" ht="97.5" x14ac:dyDescent="0.25">
      <c r="C426" s="173" t="s">
        <v>42</v>
      </c>
      <c r="D426" s="174" t="s">
        <v>368</v>
      </c>
      <c r="E426" s="175"/>
      <c r="F426" s="176" t="s">
        <v>179</v>
      </c>
      <c r="G426" s="155"/>
      <c r="H426" s="155"/>
      <c r="I426" s="155"/>
      <c r="J426" s="155"/>
      <c r="K426" s="155"/>
      <c r="L426" s="155"/>
      <c r="M426" s="155"/>
    </row>
    <row r="427" spans="3:13" x14ac:dyDescent="0.25">
      <c r="C427" s="177" t="s">
        <v>311</v>
      </c>
      <c r="D427" s="177"/>
      <c r="E427" s="177"/>
      <c r="F427" s="177"/>
      <c r="G427" s="155"/>
      <c r="H427" s="155"/>
      <c r="I427" s="155"/>
      <c r="J427" s="155"/>
      <c r="K427" s="155"/>
      <c r="L427" s="155"/>
      <c r="M427" s="155"/>
    </row>
    <row r="428" spans="3:13" x14ac:dyDescent="0.25">
      <c r="C428" s="177" t="s">
        <v>181</v>
      </c>
      <c r="D428" s="177"/>
      <c r="E428" s="177"/>
      <c r="F428" s="177"/>
      <c r="G428" s="155"/>
      <c r="H428" s="155"/>
      <c r="I428" s="155"/>
      <c r="J428" s="155"/>
      <c r="K428" s="155"/>
      <c r="L428" s="155"/>
      <c r="M428" s="155"/>
    </row>
    <row r="429" spans="3:13" x14ac:dyDescent="0.25">
      <c r="C429" s="155"/>
      <c r="D429" s="155"/>
      <c r="E429" s="155"/>
      <c r="F429" s="155"/>
      <c r="G429" s="155"/>
      <c r="H429" s="155"/>
      <c r="I429" s="155"/>
      <c r="J429" s="155"/>
      <c r="K429" s="155"/>
      <c r="L429" s="155"/>
      <c r="M429" s="155"/>
    </row>
    <row r="430" spans="3:13" x14ac:dyDescent="0.25">
      <c r="C430" s="158" t="s">
        <v>258</v>
      </c>
      <c r="D430" s="158"/>
      <c r="E430" s="158"/>
      <c r="F430" s="158"/>
      <c r="G430" s="158"/>
      <c r="H430" s="158"/>
      <c r="I430" s="158"/>
      <c r="J430" s="158"/>
      <c r="K430" s="158"/>
      <c r="L430" s="158"/>
      <c r="M430" s="155"/>
    </row>
    <row r="431" spans="3:13" x14ac:dyDescent="0.25">
      <c r="C431" s="178" t="s">
        <v>175</v>
      </c>
      <c r="D431" s="179" t="s">
        <v>108</v>
      </c>
      <c r="E431" s="180" t="s">
        <v>182</v>
      </c>
      <c r="F431" s="180" t="s">
        <v>183</v>
      </c>
      <c r="G431" s="180" t="s">
        <v>184</v>
      </c>
      <c r="H431" s="180" t="s">
        <v>185</v>
      </c>
      <c r="I431" s="180"/>
      <c r="J431" s="180"/>
      <c r="K431" s="180"/>
      <c r="L431" s="181"/>
      <c r="M431" s="155"/>
    </row>
    <row r="432" spans="3:13" ht="24.75" x14ac:dyDescent="0.25">
      <c r="C432" s="169"/>
      <c r="D432" s="182"/>
      <c r="E432" s="183"/>
      <c r="F432" s="183"/>
      <c r="G432" s="183"/>
      <c r="H432" s="171" t="s">
        <v>186</v>
      </c>
      <c r="I432" s="171" t="s">
        <v>187</v>
      </c>
      <c r="J432" s="171" t="s">
        <v>48</v>
      </c>
      <c r="K432" s="171" t="s">
        <v>49</v>
      </c>
      <c r="L432" s="172" t="s">
        <v>188</v>
      </c>
      <c r="M432" s="155"/>
    </row>
    <row r="433" spans="3:13" x14ac:dyDescent="0.25">
      <c r="C433" s="173" t="s">
        <v>42</v>
      </c>
      <c r="D433" s="184" t="s">
        <v>375</v>
      </c>
      <c r="E433" s="185">
        <v>0.17487022048212797</v>
      </c>
      <c r="F433" s="185">
        <v>0.12329960926226097</v>
      </c>
      <c r="G433" s="214">
        <v>0.6816677076958233</v>
      </c>
      <c r="H433" s="185">
        <v>0.17487022048212797</v>
      </c>
      <c r="I433" s="185">
        <v>3.3908890421442428</v>
      </c>
      <c r="J433" s="186">
        <v>4</v>
      </c>
      <c r="K433" s="186">
        <v>64</v>
      </c>
      <c r="L433" s="187">
        <v>1.4059922967593832E-2</v>
      </c>
      <c r="M433" s="155"/>
    </row>
    <row r="434" spans="3:13" x14ac:dyDescent="0.25">
      <c r="C434" s="177" t="s">
        <v>323</v>
      </c>
      <c r="D434" s="177"/>
      <c r="E434" s="177"/>
      <c r="F434" s="177"/>
      <c r="G434" s="177"/>
      <c r="H434" s="177"/>
      <c r="I434" s="177"/>
      <c r="J434" s="177"/>
      <c r="K434" s="177"/>
      <c r="L434" s="177"/>
      <c r="M434" s="155"/>
    </row>
    <row r="435" spans="3:13" x14ac:dyDescent="0.25">
      <c r="C435" s="177" t="s">
        <v>312</v>
      </c>
      <c r="D435" s="177"/>
      <c r="E435" s="177"/>
      <c r="F435" s="177"/>
      <c r="G435" s="177"/>
      <c r="H435" s="177"/>
      <c r="I435" s="177"/>
      <c r="J435" s="177"/>
      <c r="K435" s="177"/>
      <c r="L435" s="177"/>
      <c r="M435" s="155"/>
    </row>
    <row r="436" spans="3:13" x14ac:dyDescent="0.25">
      <c r="C436" s="155"/>
      <c r="D436" s="155"/>
      <c r="E436" s="155"/>
      <c r="F436" s="155"/>
      <c r="G436" s="155"/>
      <c r="H436" s="155"/>
      <c r="I436" s="155"/>
      <c r="J436" s="155"/>
      <c r="K436" s="155"/>
      <c r="L436" s="155"/>
      <c r="M436" s="155"/>
    </row>
    <row r="437" spans="3:13" x14ac:dyDescent="0.25">
      <c r="C437" s="158" t="s">
        <v>260</v>
      </c>
      <c r="D437" s="158"/>
      <c r="E437" s="158"/>
      <c r="F437" s="158"/>
      <c r="G437" s="158"/>
      <c r="H437" s="158"/>
      <c r="I437" s="158"/>
      <c r="J437" s="155"/>
      <c r="K437" s="155"/>
      <c r="L437" s="155"/>
      <c r="M437" s="155"/>
    </row>
    <row r="438" spans="3:13" ht="24.75" x14ac:dyDescent="0.25">
      <c r="C438" s="169" t="s">
        <v>175</v>
      </c>
      <c r="D438" s="169"/>
      <c r="E438" s="170" t="s">
        <v>52</v>
      </c>
      <c r="F438" s="171" t="s">
        <v>53</v>
      </c>
      <c r="G438" s="171" t="s">
        <v>54</v>
      </c>
      <c r="H438" s="171" t="s">
        <v>55</v>
      </c>
      <c r="I438" s="172" t="s">
        <v>50</v>
      </c>
      <c r="J438" s="155"/>
      <c r="K438" s="155"/>
      <c r="L438" s="155"/>
      <c r="M438" s="155"/>
    </row>
    <row r="439" spans="3:13" ht="24" x14ac:dyDescent="0.25">
      <c r="C439" s="188" t="s">
        <v>42</v>
      </c>
      <c r="D439" s="189" t="s">
        <v>134</v>
      </c>
      <c r="E439" s="190">
        <v>6.3025893599033509</v>
      </c>
      <c r="F439" s="191">
        <v>4</v>
      </c>
      <c r="G439" s="192">
        <v>1.5756473399758377</v>
      </c>
      <c r="H439" s="192">
        <v>3.3908890421442428</v>
      </c>
      <c r="I439" s="193" t="s">
        <v>376</v>
      </c>
      <c r="J439" s="155"/>
      <c r="K439" s="155"/>
      <c r="L439" s="155"/>
      <c r="M439" s="155"/>
    </row>
    <row r="440" spans="3:13" x14ac:dyDescent="0.25">
      <c r="C440" s="161"/>
      <c r="D440" s="163" t="s">
        <v>191</v>
      </c>
      <c r="E440" s="194">
        <v>29.738935277777813</v>
      </c>
      <c r="F440" s="195">
        <v>64</v>
      </c>
      <c r="G440" s="196">
        <v>0.46467086371527833</v>
      </c>
      <c r="H440" s="197"/>
      <c r="I440" s="198"/>
      <c r="J440" s="155"/>
      <c r="K440" s="155"/>
      <c r="L440" s="155"/>
      <c r="M440" s="155"/>
    </row>
    <row r="441" spans="3:13" x14ac:dyDescent="0.25">
      <c r="C441" s="166"/>
      <c r="D441" s="167" t="s">
        <v>44</v>
      </c>
      <c r="E441" s="199">
        <v>36.041524637681164</v>
      </c>
      <c r="F441" s="200">
        <v>68</v>
      </c>
      <c r="G441" s="201"/>
      <c r="H441" s="201"/>
      <c r="I441" s="202"/>
      <c r="J441" s="155"/>
      <c r="K441" s="155"/>
      <c r="L441" s="155"/>
      <c r="M441" s="155"/>
    </row>
    <row r="442" spans="3:13" x14ac:dyDescent="0.25">
      <c r="C442" s="177" t="s">
        <v>311</v>
      </c>
      <c r="D442" s="177"/>
      <c r="E442" s="177"/>
      <c r="F442" s="177"/>
      <c r="G442" s="177"/>
      <c r="H442" s="177"/>
      <c r="I442" s="177"/>
      <c r="J442" s="155"/>
      <c r="K442" s="155"/>
      <c r="L442" s="155"/>
      <c r="M442" s="155"/>
    </row>
    <row r="443" spans="3:13" x14ac:dyDescent="0.25">
      <c r="C443" s="177" t="s">
        <v>324</v>
      </c>
      <c r="D443" s="177"/>
      <c r="E443" s="177"/>
      <c r="F443" s="177"/>
      <c r="G443" s="177"/>
      <c r="H443" s="177"/>
      <c r="I443" s="177"/>
      <c r="J443" s="155"/>
      <c r="K443" s="155"/>
      <c r="L443" s="155"/>
      <c r="M443" s="155"/>
    </row>
    <row r="444" spans="3:13" x14ac:dyDescent="0.25">
      <c r="C444" s="155"/>
      <c r="D444" s="155"/>
      <c r="E444" s="155"/>
      <c r="F444" s="155"/>
      <c r="G444" s="155"/>
      <c r="H444" s="155"/>
      <c r="I444" s="155"/>
      <c r="J444" s="155"/>
      <c r="K444" s="155"/>
      <c r="L444" s="155"/>
      <c r="M444" s="155"/>
    </row>
    <row r="445" spans="3:13" x14ac:dyDescent="0.25">
      <c r="C445" s="158" t="s">
        <v>262</v>
      </c>
      <c r="D445" s="158"/>
      <c r="E445" s="158"/>
      <c r="F445" s="158"/>
      <c r="G445" s="158"/>
      <c r="H445" s="158"/>
      <c r="I445" s="158"/>
      <c r="J445" s="155"/>
      <c r="K445" s="155"/>
      <c r="L445" s="155"/>
      <c r="M445" s="155"/>
    </row>
    <row r="446" spans="3:13" ht="48.75" x14ac:dyDescent="0.25">
      <c r="C446" s="178" t="s">
        <v>175</v>
      </c>
      <c r="D446" s="178"/>
      <c r="E446" s="179" t="s">
        <v>193</v>
      </c>
      <c r="F446" s="180"/>
      <c r="G446" s="203" t="s">
        <v>194</v>
      </c>
      <c r="H446" s="180" t="s">
        <v>195</v>
      </c>
      <c r="I446" s="181" t="s">
        <v>50</v>
      </c>
      <c r="J446" s="155"/>
      <c r="K446" s="155"/>
      <c r="L446" s="155"/>
      <c r="M446" s="155"/>
    </row>
    <row r="447" spans="3:13" x14ac:dyDescent="0.25">
      <c r="C447" s="169"/>
      <c r="D447" s="169"/>
      <c r="E447" s="170" t="s">
        <v>196</v>
      </c>
      <c r="F447" s="171" t="s">
        <v>35</v>
      </c>
      <c r="G447" s="171" t="s">
        <v>197</v>
      </c>
      <c r="H447" s="183"/>
      <c r="I447" s="204"/>
      <c r="J447" s="155"/>
      <c r="K447" s="155"/>
      <c r="L447" s="155"/>
      <c r="M447" s="155"/>
    </row>
    <row r="448" spans="3:13" ht="24" x14ac:dyDescent="0.25">
      <c r="C448" s="188" t="s">
        <v>42</v>
      </c>
      <c r="D448" s="189" t="s">
        <v>198</v>
      </c>
      <c r="E448" s="190">
        <v>4.9066666666666725</v>
      </c>
      <c r="F448" s="192">
        <v>0.27828967633123897</v>
      </c>
      <c r="G448" s="205"/>
      <c r="H448" s="192">
        <v>17.631508043533852</v>
      </c>
      <c r="I448" s="206">
        <v>2.9514427011511869E-26</v>
      </c>
      <c r="J448" s="155"/>
      <c r="K448" s="155"/>
      <c r="L448" s="155"/>
      <c r="M448" s="155"/>
    </row>
    <row r="449" spans="3:13" ht="24" x14ac:dyDescent="0.25">
      <c r="C449" s="161"/>
      <c r="D449" s="163" t="s">
        <v>325</v>
      </c>
      <c r="E449" s="194">
        <v>0.58208333333332618</v>
      </c>
      <c r="F449" s="196">
        <v>0.29843243045189904</v>
      </c>
      <c r="G449" s="196">
        <v>0.39754659355309657</v>
      </c>
      <c r="H449" s="196">
        <v>1.9504694327352792</v>
      </c>
      <c r="I449" s="220">
        <v>5.5502249534577199E-2</v>
      </c>
      <c r="J449" s="155"/>
      <c r="K449" s="155"/>
      <c r="L449" s="155"/>
      <c r="M449" s="155"/>
    </row>
    <row r="450" spans="3:13" ht="24" x14ac:dyDescent="0.25">
      <c r="C450" s="161"/>
      <c r="D450" s="163" t="s">
        <v>326</v>
      </c>
      <c r="E450" s="194">
        <v>0.87777777777776977</v>
      </c>
      <c r="F450" s="196">
        <v>0.35927042728411368</v>
      </c>
      <c r="G450" s="196">
        <v>0.40903016674910497</v>
      </c>
      <c r="H450" s="196">
        <v>2.4432230184189825</v>
      </c>
      <c r="I450" s="220">
        <v>1.7325883269400443E-2</v>
      </c>
      <c r="J450" s="155"/>
      <c r="K450" s="155"/>
      <c r="L450" s="155"/>
      <c r="M450" s="155"/>
    </row>
    <row r="451" spans="3:13" ht="24" x14ac:dyDescent="0.25">
      <c r="C451" s="161"/>
      <c r="D451" s="163" t="s">
        <v>327</v>
      </c>
      <c r="E451" s="194">
        <v>1.1877777777777703</v>
      </c>
      <c r="F451" s="196">
        <v>0.35927042728411385</v>
      </c>
      <c r="G451" s="196">
        <v>0.66092843344689256</v>
      </c>
      <c r="H451" s="196">
        <v>3.3060827932783523</v>
      </c>
      <c r="I451" s="220">
        <v>1.5538627266152324E-3</v>
      </c>
      <c r="J451" s="155"/>
      <c r="K451" s="155"/>
      <c r="L451" s="155"/>
      <c r="M451" s="155"/>
    </row>
    <row r="452" spans="3:13" ht="24" x14ac:dyDescent="0.25">
      <c r="C452" s="166"/>
      <c r="D452" s="167" t="s">
        <v>328</v>
      </c>
      <c r="E452" s="199">
        <v>-0.20044444444444193</v>
      </c>
      <c r="F452" s="207">
        <v>0.3802160816054731</v>
      </c>
      <c r="G452" s="207">
        <v>-7.1902317821132017E-2</v>
      </c>
      <c r="H452" s="207">
        <v>-0.52718560350750976</v>
      </c>
      <c r="I452" s="208">
        <v>0.59988745607998017</v>
      </c>
      <c r="J452" s="155"/>
      <c r="K452" s="155"/>
      <c r="L452" s="155"/>
      <c r="M452" s="155"/>
    </row>
    <row r="453" spans="3:13" x14ac:dyDescent="0.25">
      <c r="C453" s="177" t="s">
        <v>311</v>
      </c>
      <c r="D453" s="177"/>
      <c r="E453" s="177"/>
      <c r="F453" s="177"/>
      <c r="G453" s="177"/>
      <c r="H453" s="177"/>
      <c r="I453" s="177"/>
      <c r="J453" s="155"/>
      <c r="K453" s="155"/>
      <c r="L453" s="155"/>
      <c r="M453" s="155"/>
    </row>
    <row r="454" spans="3:13" x14ac:dyDescent="0.25">
      <c r="C454" s="155"/>
      <c r="D454" s="155"/>
      <c r="E454" s="155"/>
      <c r="F454" s="155"/>
      <c r="G454" s="155"/>
      <c r="H454" s="155"/>
      <c r="I454" s="155"/>
      <c r="J454" s="155"/>
      <c r="K454" s="155"/>
      <c r="L454" s="155"/>
      <c r="M454" s="155"/>
    </row>
    <row r="455" spans="3:13" x14ac:dyDescent="0.25">
      <c r="C455" s="158" t="s">
        <v>263</v>
      </c>
      <c r="D455" s="158"/>
      <c r="E455" s="158"/>
      <c r="F455" s="158"/>
      <c r="G455" s="158"/>
      <c r="H455" s="158"/>
      <c r="I455" s="155"/>
      <c r="J455" s="155"/>
      <c r="K455" s="155"/>
      <c r="L455" s="155"/>
      <c r="M455" s="155"/>
    </row>
    <row r="456" spans="3:13" ht="24.75" x14ac:dyDescent="0.25">
      <c r="C456" s="169" t="s">
        <v>0</v>
      </c>
      <c r="D456" s="170" t="s">
        <v>37</v>
      </c>
      <c r="E456" s="171" t="s">
        <v>38</v>
      </c>
      <c r="F456" s="171" t="s">
        <v>33</v>
      </c>
      <c r="G456" s="171" t="s">
        <v>34</v>
      </c>
      <c r="H456" s="172" t="s">
        <v>32</v>
      </c>
      <c r="I456" s="155"/>
      <c r="J456" s="155"/>
      <c r="K456" s="155"/>
      <c r="L456" s="155"/>
      <c r="M456" s="155"/>
    </row>
    <row r="457" spans="3:13" ht="24" x14ac:dyDescent="0.25">
      <c r="C457" s="189" t="s">
        <v>199</v>
      </c>
      <c r="D457" s="215">
        <v>4.9066667556762695</v>
      </c>
      <c r="E457" s="216">
        <v>6.0944442749023437</v>
      </c>
      <c r="F457" s="216">
        <v>5.5850724637681131</v>
      </c>
      <c r="G457" s="217">
        <v>0.3044423387862642</v>
      </c>
      <c r="H457" s="211">
        <v>69</v>
      </c>
      <c r="I457" s="155"/>
      <c r="J457" s="155"/>
      <c r="K457" s="155"/>
      <c r="L457" s="155"/>
      <c r="M457" s="155"/>
    </row>
    <row r="458" spans="3:13" x14ac:dyDescent="0.25">
      <c r="C458" s="163" t="s">
        <v>191</v>
      </c>
      <c r="D458" s="218">
        <v>-1.1544444561004639</v>
      </c>
      <c r="E458" s="219">
        <v>1.8760000467300415</v>
      </c>
      <c r="F458" s="219">
        <v>6.4360755050733712E-16</v>
      </c>
      <c r="G458" s="219">
        <v>0.66131481421236293</v>
      </c>
      <c r="H458" s="212">
        <v>69</v>
      </c>
      <c r="I458" s="155"/>
      <c r="J458" s="155"/>
      <c r="K458" s="155"/>
      <c r="L458" s="155"/>
      <c r="M458" s="155"/>
    </row>
    <row r="459" spans="3:13" ht="36" x14ac:dyDescent="0.25">
      <c r="C459" s="163" t="s">
        <v>200</v>
      </c>
      <c r="D459" s="194">
        <v>-2.2283556461334229</v>
      </c>
      <c r="E459" s="196">
        <v>1.6731312274932861</v>
      </c>
      <c r="F459" s="196">
        <v>1.6218910272784895E-15</v>
      </c>
      <c r="G459" s="196">
        <v>0.99999999999999767</v>
      </c>
      <c r="H459" s="212">
        <v>69</v>
      </c>
      <c r="I459" s="155"/>
      <c r="J459" s="155"/>
      <c r="K459" s="155"/>
      <c r="L459" s="155"/>
      <c r="M459" s="155"/>
    </row>
    <row r="460" spans="3:13" ht="24" x14ac:dyDescent="0.25">
      <c r="C460" s="167" t="s">
        <v>201</v>
      </c>
      <c r="D460" s="199">
        <v>-1.693558931350708</v>
      </c>
      <c r="E460" s="207">
        <v>2.7520740032196045</v>
      </c>
      <c r="F460" s="207">
        <v>9.6742259935634115E-16</v>
      </c>
      <c r="G460" s="207">
        <v>0.9701425001453311</v>
      </c>
      <c r="H460" s="213">
        <v>69</v>
      </c>
      <c r="I460" s="155"/>
      <c r="J460" s="155"/>
      <c r="K460" s="155"/>
      <c r="L460" s="155"/>
      <c r="M460" s="155"/>
    </row>
    <row r="461" spans="3:13" x14ac:dyDescent="0.25">
      <c r="C461" s="177" t="s">
        <v>311</v>
      </c>
      <c r="D461" s="177"/>
      <c r="E461" s="177"/>
      <c r="F461" s="177"/>
      <c r="G461" s="177"/>
      <c r="H461" s="177"/>
      <c r="I461" s="155"/>
      <c r="J461" s="155"/>
      <c r="K461" s="155"/>
      <c r="L461" s="155"/>
      <c r="M461" s="155"/>
    </row>
    <row r="462" spans="3:13" x14ac:dyDescent="0.25">
      <c r="C462" s="155"/>
      <c r="D462" s="155"/>
      <c r="E462" s="155"/>
      <c r="F462" s="155"/>
      <c r="G462" s="155"/>
      <c r="H462" s="155"/>
      <c r="I462" s="155"/>
      <c r="J462" s="155"/>
      <c r="K462" s="155"/>
      <c r="L462" s="155"/>
      <c r="M462" s="155"/>
    </row>
    <row r="463" spans="3:13" x14ac:dyDescent="0.25">
      <c r="C463" s="155"/>
      <c r="D463" s="155"/>
      <c r="E463" s="155"/>
      <c r="F463" s="155"/>
      <c r="G463" s="155"/>
      <c r="H463" s="155"/>
      <c r="I463" s="155"/>
      <c r="J463" s="155"/>
      <c r="K463" s="155"/>
      <c r="L463" s="155"/>
      <c r="M463" s="155"/>
    </row>
    <row r="464" spans="3:13" ht="18" x14ac:dyDescent="0.25">
      <c r="C464" s="157" t="s">
        <v>202</v>
      </c>
      <c r="D464" s="155"/>
      <c r="E464" s="155"/>
      <c r="F464" s="155"/>
      <c r="G464" s="155"/>
      <c r="H464" s="155"/>
      <c r="I464" s="155"/>
      <c r="J464" s="155"/>
      <c r="K464" s="155"/>
      <c r="L464" s="155"/>
      <c r="M464" s="155"/>
    </row>
    <row r="465" spans="3:13" x14ac:dyDescent="0.25">
      <c r="C465" s="155"/>
      <c r="D465" s="155"/>
      <c r="E465" s="155"/>
      <c r="F465" s="155"/>
      <c r="G465" s="155"/>
      <c r="H465" s="155"/>
      <c r="I465" s="155"/>
      <c r="J465" s="155"/>
      <c r="K465" s="155"/>
      <c r="L465" s="155"/>
      <c r="M465" s="155"/>
    </row>
    <row r="466" spans="3:13" x14ac:dyDescent="0.25">
      <c r="C466" s="155"/>
      <c r="D466" s="155"/>
      <c r="E466" s="155"/>
      <c r="F466" s="155"/>
      <c r="G466" s="155"/>
      <c r="H466" s="155"/>
      <c r="I466" s="155"/>
      <c r="J466" s="155"/>
      <c r="K466" s="155"/>
      <c r="L466" s="155"/>
      <c r="M466" s="155"/>
    </row>
    <row r="467" spans="3:13" x14ac:dyDescent="0.25">
      <c r="C467" s="155"/>
      <c r="D467" s="155"/>
      <c r="E467" s="155"/>
      <c r="F467" s="155"/>
      <c r="G467" s="155"/>
      <c r="H467" s="155"/>
      <c r="I467" s="155"/>
      <c r="J467" s="155"/>
      <c r="K467" s="155"/>
      <c r="L467" s="155"/>
      <c r="M467" s="155"/>
    </row>
    <row r="468" spans="3:13" ht="18" x14ac:dyDescent="0.25">
      <c r="C468" s="157" t="s">
        <v>313</v>
      </c>
      <c r="D468" s="155"/>
      <c r="E468" s="155"/>
      <c r="F468" s="155"/>
      <c r="G468" s="155"/>
      <c r="H468" s="155"/>
      <c r="I468" s="155"/>
      <c r="J468" s="155"/>
      <c r="K468" s="155"/>
      <c r="L468" s="155"/>
      <c r="M468" s="155"/>
    </row>
    <row r="469" spans="3:13" x14ac:dyDescent="0.25">
      <c r="C469" s="155"/>
      <c r="D469" s="155"/>
      <c r="E469" s="155"/>
      <c r="F469" s="155"/>
      <c r="G469" s="155"/>
      <c r="H469" s="155"/>
      <c r="I469" s="155"/>
      <c r="J469" s="155"/>
      <c r="K469" s="155"/>
      <c r="L469" s="155"/>
      <c r="M469" s="155"/>
    </row>
    <row r="470" spans="3:13" x14ac:dyDescent="0.25">
      <c r="C470" s="158" t="s">
        <v>256</v>
      </c>
      <c r="D470" s="158"/>
      <c r="E470" s="158"/>
      <c r="F470" s="158"/>
      <c r="G470" s="155"/>
      <c r="H470" s="155"/>
      <c r="I470" s="155"/>
      <c r="J470" s="155"/>
      <c r="K470" s="155"/>
      <c r="L470" s="155"/>
      <c r="M470" s="155"/>
    </row>
    <row r="471" spans="3:13" ht="24.75" x14ac:dyDescent="0.25">
      <c r="C471" s="169" t="s">
        <v>175</v>
      </c>
      <c r="D471" s="170" t="s">
        <v>176</v>
      </c>
      <c r="E471" s="171" t="s">
        <v>177</v>
      </c>
      <c r="F471" s="172" t="s">
        <v>178</v>
      </c>
      <c r="G471" s="155"/>
      <c r="H471" s="155"/>
      <c r="I471" s="155"/>
      <c r="J471" s="155"/>
      <c r="K471" s="155"/>
      <c r="L471" s="155"/>
      <c r="M471" s="155"/>
    </row>
    <row r="472" spans="3:13" ht="97.5" x14ac:dyDescent="0.25">
      <c r="C472" s="173" t="s">
        <v>42</v>
      </c>
      <c r="D472" s="174" t="s">
        <v>368</v>
      </c>
      <c r="E472" s="175"/>
      <c r="F472" s="176" t="s">
        <v>179</v>
      </c>
      <c r="G472" s="155"/>
      <c r="H472" s="155"/>
      <c r="I472" s="155"/>
      <c r="J472" s="155"/>
      <c r="K472" s="155"/>
      <c r="L472" s="155"/>
      <c r="M472" s="155"/>
    </row>
    <row r="473" spans="3:13" x14ac:dyDescent="0.25">
      <c r="C473" s="177" t="s">
        <v>314</v>
      </c>
      <c r="D473" s="177"/>
      <c r="E473" s="177"/>
      <c r="F473" s="177"/>
      <c r="G473" s="155"/>
      <c r="H473" s="155"/>
      <c r="I473" s="155"/>
      <c r="J473" s="155"/>
      <c r="K473" s="155"/>
      <c r="L473" s="155"/>
      <c r="M473" s="155"/>
    </row>
    <row r="474" spans="3:13" x14ac:dyDescent="0.25">
      <c r="C474" s="177" t="s">
        <v>181</v>
      </c>
      <c r="D474" s="177"/>
      <c r="E474" s="177"/>
      <c r="F474" s="177"/>
      <c r="G474" s="155"/>
      <c r="H474" s="155"/>
      <c r="I474" s="155"/>
      <c r="J474" s="155"/>
      <c r="K474" s="155"/>
      <c r="L474" s="155"/>
      <c r="M474" s="155"/>
    </row>
    <row r="475" spans="3:13" x14ac:dyDescent="0.25">
      <c r="C475" s="155"/>
      <c r="D475" s="155"/>
      <c r="E475" s="155"/>
      <c r="F475" s="155"/>
      <c r="G475" s="155"/>
      <c r="H475" s="155"/>
      <c r="I475" s="155"/>
      <c r="J475" s="155"/>
      <c r="K475" s="155"/>
      <c r="L475" s="155"/>
      <c r="M475" s="155"/>
    </row>
    <row r="476" spans="3:13" x14ac:dyDescent="0.25">
      <c r="C476" s="158" t="s">
        <v>258</v>
      </c>
      <c r="D476" s="158"/>
      <c r="E476" s="158"/>
      <c r="F476" s="158"/>
      <c r="G476" s="158"/>
      <c r="H476" s="158"/>
      <c r="I476" s="158"/>
      <c r="J476" s="158"/>
      <c r="K476" s="158"/>
      <c r="L476" s="158"/>
      <c r="M476" s="155"/>
    </row>
    <row r="477" spans="3:13" x14ac:dyDescent="0.25">
      <c r="C477" s="178" t="s">
        <v>175</v>
      </c>
      <c r="D477" s="179" t="s">
        <v>108</v>
      </c>
      <c r="E477" s="180" t="s">
        <v>182</v>
      </c>
      <c r="F477" s="180" t="s">
        <v>183</v>
      </c>
      <c r="G477" s="180" t="s">
        <v>184</v>
      </c>
      <c r="H477" s="180" t="s">
        <v>185</v>
      </c>
      <c r="I477" s="180"/>
      <c r="J477" s="180"/>
      <c r="K477" s="180"/>
      <c r="L477" s="181"/>
      <c r="M477" s="155"/>
    </row>
    <row r="478" spans="3:13" ht="24.75" x14ac:dyDescent="0.25">
      <c r="C478" s="169"/>
      <c r="D478" s="182"/>
      <c r="E478" s="183"/>
      <c r="F478" s="183"/>
      <c r="G478" s="183"/>
      <c r="H478" s="171" t="s">
        <v>186</v>
      </c>
      <c r="I478" s="171" t="s">
        <v>187</v>
      </c>
      <c r="J478" s="171" t="s">
        <v>48</v>
      </c>
      <c r="K478" s="171" t="s">
        <v>49</v>
      </c>
      <c r="L478" s="172" t="s">
        <v>188</v>
      </c>
      <c r="M478" s="155"/>
    </row>
    <row r="479" spans="3:13" x14ac:dyDescent="0.25">
      <c r="C479" s="173" t="s">
        <v>42</v>
      </c>
      <c r="D479" s="184" t="s">
        <v>377</v>
      </c>
      <c r="E479" s="185">
        <v>0.1190041779877361</v>
      </c>
      <c r="F479" s="185">
        <v>6.1233960150866337E-2</v>
      </c>
      <c r="G479" s="214">
        <v>0.77415843462692868</v>
      </c>
      <c r="H479" s="185">
        <v>0.1190041779877361</v>
      </c>
      <c r="I479" s="185">
        <v>2.059957231315579</v>
      </c>
      <c r="J479" s="186">
        <v>4</v>
      </c>
      <c r="K479" s="186">
        <v>61</v>
      </c>
      <c r="L479" s="187">
        <v>9.7106529265182207E-2</v>
      </c>
      <c r="M479" s="155"/>
    </row>
    <row r="480" spans="3:13" x14ac:dyDescent="0.25">
      <c r="C480" s="177" t="s">
        <v>323</v>
      </c>
      <c r="D480" s="177"/>
      <c r="E480" s="177"/>
      <c r="F480" s="177"/>
      <c r="G480" s="177"/>
      <c r="H480" s="177"/>
      <c r="I480" s="177"/>
      <c r="J480" s="177"/>
      <c r="K480" s="177"/>
      <c r="L480" s="177"/>
      <c r="M480" s="155"/>
    </row>
    <row r="481" spans="3:13" x14ac:dyDescent="0.25">
      <c r="C481" s="177" t="s">
        <v>315</v>
      </c>
      <c r="D481" s="177"/>
      <c r="E481" s="177"/>
      <c r="F481" s="177"/>
      <c r="G481" s="177"/>
      <c r="H481" s="177"/>
      <c r="I481" s="177"/>
      <c r="J481" s="177"/>
      <c r="K481" s="177"/>
      <c r="L481" s="177"/>
      <c r="M481" s="155"/>
    </row>
    <row r="482" spans="3:13" x14ac:dyDescent="0.25">
      <c r="C482" s="155"/>
      <c r="D482" s="155"/>
      <c r="E482" s="155"/>
      <c r="F482" s="155"/>
      <c r="G482" s="155"/>
      <c r="H482" s="155"/>
      <c r="I482" s="155"/>
      <c r="J482" s="155"/>
      <c r="K482" s="155"/>
      <c r="L482" s="155"/>
      <c r="M482" s="155"/>
    </row>
    <row r="483" spans="3:13" x14ac:dyDescent="0.25">
      <c r="C483" s="158" t="s">
        <v>260</v>
      </c>
      <c r="D483" s="158"/>
      <c r="E483" s="158"/>
      <c r="F483" s="158"/>
      <c r="G483" s="158"/>
      <c r="H483" s="158"/>
      <c r="I483" s="158"/>
      <c r="J483" s="155"/>
      <c r="K483" s="155"/>
      <c r="L483" s="155"/>
      <c r="M483" s="155"/>
    </row>
    <row r="484" spans="3:13" ht="24.75" x14ac:dyDescent="0.25">
      <c r="C484" s="169" t="s">
        <v>175</v>
      </c>
      <c r="D484" s="169"/>
      <c r="E484" s="170" t="s">
        <v>52</v>
      </c>
      <c r="F484" s="171" t="s">
        <v>53</v>
      </c>
      <c r="G484" s="171" t="s">
        <v>54</v>
      </c>
      <c r="H484" s="171" t="s">
        <v>55</v>
      </c>
      <c r="I484" s="172" t="s">
        <v>50</v>
      </c>
      <c r="J484" s="155"/>
      <c r="K484" s="155"/>
      <c r="L484" s="155"/>
      <c r="M484" s="155"/>
    </row>
    <row r="485" spans="3:13" ht="24" x14ac:dyDescent="0.25">
      <c r="C485" s="188" t="s">
        <v>42</v>
      </c>
      <c r="D485" s="189" t="s">
        <v>134</v>
      </c>
      <c r="E485" s="190">
        <v>4.9383048341580036</v>
      </c>
      <c r="F485" s="191">
        <v>4</v>
      </c>
      <c r="G485" s="192">
        <v>1.2345762085395009</v>
      </c>
      <c r="H485" s="192">
        <v>2.0599572313155785</v>
      </c>
      <c r="I485" s="193" t="s">
        <v>378</v>
      </c>
      <c r="J485" s="155"/>
      <c r="K485" s="155"/>
      <c r="L485" s="155"/>
      <c r="M485" s="155"/>
    </row>
    <row r="486" spans="3:13" x14ac:dyDescent="0.25">
      <c r="C486" s="161"/>
      <c r="D486" s="163" t="s">
        <v>191</v>
      </c>
      <c r="E486" s="194">
        <v>36.55859819614502</v>
      </c>
      <c r="F486" s="195">
        <v>61</v>
      </c>
      <c r="G486" s="196">
        <v>0.59932128190401668</v>
      </c>
      <c r="H486" s="197"/>
      <c r="I486" s="198"/>
      <c r="J486" s="155"/>
      <c r="K486" s="155"/>
      <c r="L486" s="155"/>
      <c r="M486" s="155"/>
    </row>
    <row r="487" spans="3:13" x14ac:dyDescent="0.25">
      <c r="C487" s="166"/>
      <c r="D487" s="167" t="s">
        <v>44</v>
      </c>
      <c r="E487" s="199">
        <v>41.496903030303024</v>
      </c>
      <c r="F487" s="200">
        <v>65</v>
      </c>
      <c r="G487" s="201"/>
      <c r="H487" s="201"/>
      <c r="I487" s="202"/>
      <c r="J487" s="155"/>
      <c r="K487" s="155"/>
      <c r="L487" s="155"/>
      <c r="M487" s="155"/>
    </row>
    <row r="488" spans="3:13" x14ac:dyDescent="0.25">
      <c r="C488" s="177" t="s">
        <v>314</v>
      </c>
      <c r="D488" s="177"/>
      <c r="E488" s="177"/>
      <c r="F488" s="177"/>
      <c r="G488" s="177"/>
      <c r="H488" s="177"/>
      <c r="I488" s="177"/>
      <c r="J488" s="155"/>
      <c r="K488" s="155"/>
      <c r="L488" s="155"/>
      <c r="M488" s="155"/>
    </row>
    <row r="489" spans="3:13" x14ac:dyDescent="0.25">
      <c r="C489" s="177" t="s">
        <v>324</v>
      </c>
      <c r="D489" s="177"/>
      <c r="E489" s="177"/>
      <c r="F489" s="177"/>
      <c r="G489" s="177"/>
      <c r="H489" s="177"/>
      <c r="I489" s="177"/>
      <c r="J489" s="155"/>
      <c r="K489" s="155"/>
      <c r="L489" s="155"/>
      <c r="M489" s="155"/>
    </row>
    <row r="490" spans="3:13" x14ac:dyDescent="0.25">
      <c r="C490" s="155"/>
      <c r="D490" s="155"/>
      <c r="E490" s="155"/>
      <c r="F490" s="155"/>
      <c r="G490" s="155"/>
      <c r="H490" s="155"/>
      <c r="I490" s="155"/>
      <c r="J490" s="155"/>
      <c r="K490" s="155"/>
      <c r="L490" s="155"/>
      <c r="M490" s="155"/>
    </row>
    <row r="491" spans="3:13" x14ac:dyDescent="0.25">
      <c r="C491" s="158" t="s">
        <v>262</v>
      </c>
      <c r="D491" s="158"/>
      <c r="E491" s="158"/>
      <c r="F491" s="158"/>
      <c r="G491" s="158"/>
      <c r="H491" s="158"/>
      <c r="I491" s="158"/>
      <c r="J491" s="155"/>
      <c r="K491" s="155"/>
      <c r="L491" s="155"/>
      <c r="M491" s="155"/>
    </row>
    <row r="492" spans="3:13" ht="48.75" x14ac:dyDescent="0.25">
      <c r="C492" s="178" t="s">
        <v>175</v>
      </c>
      <c r="D492" s="178"/>
      <c r="E492" s="179" t="s">
        <v>193</v>
      </c>
      <c r="F492" s="180"/>
      <c r="G492" s="203" t="s">
        <v>194</v>
      </c>
      <c r="H492" s="180" t="s">
        <v>195</v>
      </c>
      <c r="I492" s="181" t="s">
        <v>50</v>
      </c>
      <c r="J492" s="155"/>
      <c r="K492" s="155"/>
      <c r="L492" s="155"/>
      <c r="M492" s="155"/>
    </row>
    <row r="493" spans="3:13" x14ac:dyDescent="0.25">
      <c r="C493" s="169"/>
      <c r="D493" s="169"/>
      <c r="E493" s="170" t="s">
        <v>196</v>
      </c>
      <c r="F493" s="171" t="s">
        <v>35</v>
      </c>
      <c r="G493" s="171" t="s">
        <v>197</v>
      </c>
      <c r="H493" s="183"/>
      <c r="I493" s="204"/>
      <c r="J493" s="155"/>
      <c r="K493" s="155"/>
      <c r="L493" s="155"/>
      <c r="M493" s="155"/>
    </row>
    <row r="494" spans="3:13" ht="24" x14ac:dyDescent="0.25">
      <c r="C494" s="188" t="s">
        <v>42</v>
      </c>
      <c r="D494" s="189" t="s">
        <v>198</v>
      </c>
      <c r="E494" s="190">
        <v>4.8639039718388695</v>
      </c>
      <c r="F494" s="192">
        <v>0.32325063035872076</v>
      </c>
      <c r="G494" s="205"/>
      <c r="H494" s="192">
        <v>15.046850694277849</v>
      </c>
      <c r="I494" s="206">
        <v>3.3559729112032948E-22</v>
      </c>
      <c r="J494" s="155"/>
      <c r="K494" s="155"/>
      <c r="L494" s="155"/>
      <c r="M494" s="155"/>
    </row>
    <row r="495" spans="3:13" ht="24" x14ac:dyDescent="0.25">
      <c r="C495" s="161"/>
      <c r="D495" s="163" t="s">
        <v>325</v>
      </c>
      <c r="E495" s="194">
        <v>0.65581525896139448</v>
      </c>
      <c r="F495" s="196">
        <v>0.34665775720144004</v>
      </c>
      <c r="G495" s="196">
        <v>0.40811292155125628</v>
      </c>
      <c r="H495" s="196">
        <v>1.8918234060468622</v>
      </c>
      <c r="I495" s="220">
        <v>6.326394206116169E-2</v>
      </c>
      <c r="J495" s="155"/>
      <c r="K495" s="155"/>
      <c r="L495" s="155"/>
      <c r="M495" s="155"/>
    </row>
    <row r="496" spans="3:13" ht="24" x14ac:dyDescent="0.25">
      <c r="C496" s="161"/>
      <c r="D496" s="163" t="s">
        <v>326</v>
      </c>
      <c r="E496" s="194">
        <v>0.73530684752658348</v>
      </c>
      <c r="F496" s="196">
        <v>0.41732689829494829</v>
      </c>
      <c r="G496" s="196">
        <v>0.3122017433737948</v>
      </c>
      <c r="H496" s="196">
        <v>1.7619445344424001</v>
      </c>
      <c r="I496" s="220">
        <v>8.3089003074166987E-2</v>
      </c>
      <c r="J496" s="155"/>
      <c r="K496" s="155"/>
      <c r="L496" s="155"/>
      <c r="M496" s="155"/>
    </row>
    <row r="497" spans="3:13" ht="24" x14ac:dyDescent="0.25">
      <c r="C497" s="161"/>
      <c r="D497" s="163" t="s">
        <v>327</v>
      </c>
      <c r="E497" s="194">
        <v>1.1846644274503841</v>
      </c>
      <c r="F497" s="196">
        <v>0.4173268982949484</v>
      </c>
      <c r="G497" s="196">
        <v>0.60063487333590948</v>
      </c>
      <c r="H497" s="196">
        <v>2.8386965524880092</v>
      </c>
      <c r="I497" s="220">
        <v>6.1443293250523084E-3</v>
      </c>
      <c r="J497" s="155"/>
      <c r="K497" s="155"/>
      <c r="L497" s="155"/>
      <c r="M497" s="155"/>
    </row>
    <row r="498" spans="3:13" ht="24" x14ac:dyDescent="0.25">
      <c r="C498" s="166"/>
      <c r="D498" s="167" t="s">
        <v>328</v>
      </c>
      <c r="E498" s="199">
        <v>-0.40228233274920661</v>
      </c>
      <c r="F498" s="207">
        <v>0.44165727532255283</v>
      </c>
      <c r="G498" s="207">
        <v>-0.13148487039907128</v>
      </c>
      <c r="H498" s="207">
        <v>-0.9108472909348323</v>
      </c>
      <c r="I498" s="208">
        <v>0.36596122051690994</v>
      </c>
      <c r="J498" s="155"/>
      <c r="K498" s="155"/>
      <c r="L498" s="155"/>
      <c r="M498" s="155"/>
    </row>
    <row r="499" spans="3:13" x14ac:dyDescent="0.25">
      <c r="C499" s="177" t="s">
        <v>314</v>
      </c>
      <c r="D499" s="177"/>
      <c r="E499" s="177"/>
      <c r="F499" s="177"/>
      <c r="G499" s="177"/>
      <c r="H499" s="177"/>
      <c r="I499" s="177"/>
      <c r="J499" s="155"/>
      <c r="K499" s="155"/>
      <c r="L499" s="155"/>
      <c r="M499" s="155"/>
    </row>
    <row r="500" spans="3:13" x14ac:dyDescent="0.25">
      <c r="C500" s="155"/>
      <c r="D500" s="155"/>
      <c r="E500" s="155"/>
      <c r="F500" s="155"/>
      <c r="G500" s="155"/>
      <c r="H500" s="155"/>
      <c r="I500" s="155"/>
      <c r="J500" s="155"/>
      <c r="K500" s="155"/>
      <c r="L500" s="155"/>
      <c r="M500" s="155"/>
    </row>
    <row r="501" spans="3:13" x14ac:dyDescent="0.25">
      <c r="C501" s="158" t="s">
        <v>263</v>
      </c>
      <c r="D501" s="158"/>
      <c r="E501" s="158"/>
      <c r="F501" s="158"/>
      <c r="G501" s="158"/>
      <c r="H501" s="158"/>
      <c r="I501" s="155"/>
      <c r="J501" s="155"/>
      <c r="K501" s="155"/>
      <c r="L501" s="155"/>
      <c r="M501" s="155"/>
    </row>
    <row r="502" spans="3:13" ht="24.75" x14ac:dyDescent="0.25">
      <c r="C502" s="169" t="s">
        <v>0</v>
      </c>
      <c r="D502" s="170" t="s">
        <v>37</v>
      </c>
      <c r="E502" s="171" t="s">
        <v>38</v>
      </c>
      <c r="F502" s="171" t="s">
        <v>33</v>
      </c>
      <c r="G502" s="171" t="s">
        <v>34</v>
      </c>
      <c r="H502" s="172" t="s">
        <v>32</v>
      </c>
      <c r="I502" s="155"/>
      <c r="J502" s="155"/>
      <c r="K502" s="155"/>
      <c r="L502" s="155"/>
      <c r="M502" s="155"/>
    </row>
    <row r="503" spans="3:13" ht="24" x14ac:dyDescent="0.25">
      <c r="C503" s="189" t="s">
        <v>199</v>
      </c>
      <c r="D503" s="215">
        <v>4.8639039993286133</v>
      </c>
      <c r="E503" s="216">
        <v>6.0485682487487793</v>
      </c>
      <c r="F503" s="216">
        <v>5.5512121212121208</v>
      </c>
      <c r="G503" s="217">
        <v>0.27563367088499557</v>
      </c>
      <c r="H503" s="211">
        <v>69</v>
      </c>
      <c r="I503" s="155"/>
      <c r="J503" s="155"/>
      <c r="K503" s="155"/>
      <c r="L503" s="155"/>
      <c r="M503" s="155"/>
    </row>
    <row r="504" spans="3:13" x14ac:dyDescent="0.25">
      <c r="C504" s="163" t="s">
        <v>191</v>
      </c>
      <c r="D504" s="218">
        <v>-1.4762860536575317</v>
      </c>
      <c r="E504" s="219">
        <v>2.1137139797210693</v>
      </c>
      <c r="F504" s="219">
        <v>-2.2707701015730575E-4</v>
      </c>
      <c r="G504" s="219">
        <v>0.75060663865099786</v>
      </c>
      <c r="H504" s="212">
        <v>66</v>
      </c>
      <c r="I504" s="155"/>
      <c r="J504" s="155"/>
      <c r="K504" s="155"/>
      <c r="L504" s="155"/>
      <c r="M504" s="155"/>
    </row>
    <row r="505" spans="3:13" ht="36" x14ac:dyDescent="0.25">
      <c r="C505" s="163" t="s">
        <v>200</v>
      </c>
      <c r="D505" s="194">
        <v>-2.4935564994812012</v>
      </c>
      <c r="E505" s="196">
        <v>1.804410457611084</v>
      </c>
      <c r="F505" s="196">
        <v>-2.1870589075677449E-15</v>
      </c>
      <c r="G505" s="196">
        <v>0.99999999999999678</v>
      </c>
      <c r="H505" s="212">
        <v>69</v>
      </c>
      <c r="I505" s="155"/>
      <c r="J505" s="155"/>
      <c r="K505" s="155"/>
      <c r="L505" s="155"/>
      <c r="M505" s="155"/>
    </row>
    <row r="506" spans="3:13" ht="24" x14ac:dyDescent="0.25">
      <c r="C506" s="167" t="s">
        <v>201</v>
      </c>
      <c r="D506" s="199">
        <v>-1.9069559574127197</v>
      </c>
      <c r="E506" s="207">
        <v>2.7303376197814941</v>
      </c>
      <c r="F506" s="207">
        <v>-2.9332110844551676E-4</v>
      </c>
      <c r="G506" s="207">
        <v>0.9695775503792311</v>
      </c>
      <c r="H506" s="213">
        <v>66</v>
      </c>
      <c r="I506" s="155"/>
      <c r="J506" s="155"/>
      <c r="K506" s="155"/>
      <c r="L506" s="155"/>
      <c r="M506" s="155"/>
    </row>
    <row r="507" spans="3:13" x14ac:dyDescent="0.25">
      <c r="C507" s="177" t="s">
        <v>314</v>
      </c>
      <c r="D507" s="177"/>
      <c r="E507" s="177"/>
      <c r="F507" s="177"/>
      <c r="G507" s="177"/>
      <c r="H507" s="177"/>
      <c r="I507" s="155"/>
      <c r="J507" s="155"/>
      <c r="K507" s="155"/>
      <c r="L507" s="155"/>
      <c r="M507" s="155"/>
    </row>
    <row r="508" spans="3:13" x14ac:dyDescent="0.25">
      <c r="C508" s="155"/>
      <c r="D508" s="155"/>
      <c r="E508" s="155"/>
      <c r="F508" s="155"/>
      <c r="G508" s="155"/>
      <c r="H508" s="155"/>
      <c r="I508" s="155"/>
      <c r="J508" s="155"/>
      <c r="K508" s="155"/>
      <c r="L508" s="155"/>
      <c r="M508" s="155"/>
    </row>
    <row r="509" spans="3:13" x14ac:dyDescent="0.25">
      <c r="C509" s="155"/>
      <c r="D509" s="155"/>
      <c r="E509" s="155"/>
      <c r="F509" s="155"/>
      <c r="G509" s="155"/>
      <c r="H509" s="155"/>
      <c r="I509" s="155"/>
      <c r="J509" s="155"/>
      <c r="K509" s="155"/>
      <c r="L509" s="155"/>
      <c r="M509" s="155"/>
    </row>
    <row r="510" spans="3:13" ht="18" x14ac:dyDescent="0.25">
      <c r="C510" s="157" t="s">
        <v>202</v>
      </c>
      <c r="D510" s="155"/>
      <c r="E510" s="155"/>
      <c r="F510" s="155"/>
      <c r="G510" s="155"/>
      <c r="H510" s="155"/>
      <c r="I510" s="155"/>
      <c r="J510" s="155"/>
      <c r="K510" s="155"/>
      <c r="L510" s="155"/>
      <c r="M510" s="155"/>
    </row>
    <row r="511" spans="3:13" x14ac:dyDescent="0.25">
      <c r="C511" s="155"/>
      <c r="D511" s="155"/>
      <c r="E511" s="155"/>
      <c r="F511" s="155"/>
      <c r="G511" s="155"/>
      <c r="H511" s="155"/>
      <c r="I511" s="155"/>
      <c r="J511" s="155"/>
      <c r="K511" s="155"/>
      <c r="L511" s="155"/>
      <c r="M511" s="155"/>
    </row>
    <row r="512" spans="3:13" x14ac:dyDescent="0.25">
      <c r="C512" s="155"/>
      <c r="D512" s="155"/>
      <c r="E512" s="155"/>
      <c r="F512" s="155"/>
      <c r="G512" s="155"/>
      <c r="H512" s="155"/>
      <c r="I512" s="155"/>
      <c r="J512" s="155"/>
      <c r="K512" s="155"/>
      <c r="L512" s="155"/>
      <c r="M512" s="155"/>
    </row>
    <row r="513" spans="3:13" x14ac:dyDescent="0.25">
      <c r="C513" s="155"/>
      <c r="D513" s="155"/>
      <c r="E513" s="155"/>
      <c r="F513" s="155"/>
      <c r="G513" s="155"/>
      <c r="H513" s="155"/>
      <c r="I513" s="155"/>
      <c r="J513" s="155"/>
      <c r="K513" s="155"/>
      <c r="L513" s="155"/>
      <c r="M513" s="155"/>
    </row>
    <row r="514" spans="3:13" x14ac:dyDescent="0.25">
      <c r="C514" s="155"/>
      <c r="D514" s="155"/>
      <c r="E514" s="155"/>
      <c r="F514" s="155"/>
      <c r="G514" s="155"/>
      <c r="H514" s="155"/>
      <c r="I514" s="155"/>
      <c r="J514" s="155"/>
      <c r="K514" s="155"/>
      <c r="L514" s="155"/>
      <c r="M514" s="155"/>
    </row>
    <row r="515" spans="3:13" x14ac:dyDescent="0.25">
      <c r="C515" s="156" t="s">
        <v>158</v>
      </c>
      <c r="D515" s="155"/>
      <c r="E515" s="155"/>
      <c r="F515" s="155"/>
      <c r="G515" s="155"/>
      <c r="H515" s="155"/>
      <c r="I515" s="155"/>
      <c r="J515" s="155"/>
      <c r="K515" s="155"/>
      <c r="L515" s="155"/>
      <c r="M515" s="155"/>
    </row>
    <row r="516" spans="3:13" x14ac:dyDescent="0.25">
      <c r="C516" s="156" t="s">
        <v>159</v>
      </c>
      <c r="D516" s="155"/>
      <c r="E516" s="155"/>
      <c r="F516" s="155"/>
      <c r="G516" s="155"/>
      <c r="H516" s="155"/>
      <c r="I516" s="155"/>
      <c r="J516" s="155"/>
      <c r="K516" s="155"/>
      <c r="L516" s="155"/>
      <c r="M516" s="155"/>
    </row>
    <row r="517" spans="3:13" x14ac:dyDescent="0.25">
      <c r="C517" s="156" t="s">
        <v>160</v>
      </c>
      <c r="D517" s="155"/>
      <c r="E517" s="155"/>
      <c r="F517" s="155"/>
      <c r="G517" s="155"/>
      <c r="H517" s="155"/>
      <c r="I517" s="155"/>
      <c r="J517" s="155"/>
      <c r="K517" s="155"/>
      <c r="L517" s="155"/>
      <c r="M517" s="155"/>
    </row>
    <row r="518" spans="3:13" x14ac:dyDescent="0.25">
      <c r="C518" s="156" t="s">
        <v>161</v>
      </c>
      <c r="D518" s="155"/>
      <c r="E518" s="155"/>
      <c r="F518" s="155"/>
      <c r="G518" s="155"/>
      <c r="H518" s="155"/>
      <c r="I518" s="155"/>
      <c r="J518" s="155"/>
      <c r="K518" s="155"/>
      <c r="L518" s="155"/>
      <c r="M518" s="155"/>
    </row>
    <row r="519" spans="3:13" x14ac:dyDescent="0.25">
      <c r="C519" s="156" t="s">
        <v>162</v>
      </c>
      <c r="D519" s="155"/>
      <c r="E519" s="155"/>
      <c r="F519" s="155"/>
      <c r="G519" s="155"/>
      <c r="H519" s="155"/>
      <c r="I519" s="155"/>
      <c r="J519" s="155"/>
      <c r="K519" s="155"/>
      <c r="L519" s="155"/>
      <c r="M519" s="155"/>
    </row>
    <row r="520" spans="3:13" x14ac:dyDescent="0.25">
      <c r="C520" s="156" t="s">
        <v>329</v>
      </c>
      <c r="D520" s="155"/>
      <c r="E520" s="155"/>
      <c r="F520" s="155"/>
      <c r="G520" s="155"/>
      <c r="H520" s="155"/>
      <c r="I520" s="155"/>
      <c r="J520" s="155"/>
      <c r="K520" s="155"/>
      <c r="L520" s="155"/>
      <c r="M520" s="155"/>
    </row>
    <row r="521" spans="3:13" x14ac:dyDescent="0.25">
      <c r="C521" s="156" t="s">
        <v>330</v>
      </c>
      <c r="D521" s="155"/>
      <c r="E521" s="155"/>
      <c r="F521" s="155"/>
      <c r="G521" s="155"/>
      <c r="H521" s="155"/>
      <c r="I521" s="155"/>
      <c r="J521" s="155"/>
      <c r="K521" s="155"/>
      <c r="L521" s="155"/>
      <c r="M521" s="155"/>
    </row>
    <row r="522" spans="3:13" x14ac:dyDescent="0.25">
      <c r="C522" s="156" t="s">
        <v>165</v>
      </c>
      <c r="D522" s="155"/>
      <c r="E522" s="155"/>
      <c r="F522" s="155"/>
      <c r="G522" s="155"/>
      <c r="H522" s="155"/>
      <c r="I522" s="155"/>
      <c r="J522" s="155"/>
      <c r="K522" s="155"/>
      <c r="L522" s="155"/>
      <c r="M522" s="155"/>
    </row>
    <row r="523" spans="3:13" x14ac:dyDescent="0.25">
      <c r="C523" s="155"/>
      <c r="D523" s="155"/>
      <c r="E523" s="155"/>
      <c r="F523" s="155"/>
      <c r="G523" s="155"/>
      <c r="H523" s="155"/>
      <c r="I523" s="155"/>
      <c r="J523" s="155"/>
      <c r="K523" s="155"/>
      <c r="L523" s="155"/>
      <c r="M523" s="155"/>
    </row>
    <row r="524" spans="3:13" x14ac:dyDescent="0.25">
      <c r="C524" s="155"/>
      <c r="D524" s="155"/>
      <c r="E524" s="155"/>
      <c r="F524" s="155"/>
      <c r="G524" s="155"/>
      <c r="H524" s="155"/>
      <c r="I524" s="155"/>
      <c r="J524" s="155"/>
      <c r="K524" s="155"/>
      <c r="L524" s="155"/>
      <c r="M524" s="155"/>
    </row>
    <row r="525" spans="3:13" ht="18" x14ac:dyDescent="0.25">
      <c r="C525" s="157" t="s">
        <v>134</v>
      </c>
      <c r="D525" s="155"/>
      <c r="E525" s="155"/>
      <c r="F525" s="155"/>
      <c r="G525" s="155"/>
      <c r="H525" s="155"/>
      <c r="I525" s="155"/>
      <c r="J525" s="155"/>
      <c r="K525" s="155"/>
      <c r="L525" s="155"/>
      <c r="M525" s="155"/>
    </row>
    <row r="526" spans="3:13" x14ac:dyDescent="0.25">
      <c r="C526" s="155"/>
      <c r="D526" s="155"/>
      <c r="E526" s="155"/>
      <c r="F526" s="155"/>
      <c r="G526" s="155"/>
      <c r="H526" s="155"/>
      <c r="I526" s="155"/>
      <c r="J526" s="155"/>
      <c r="K526" s="155"/>
      <c r="L526" s="155"/>
      <c r="M526" s="155"/>
    </row>
    <row r="527" spans="3:13" x14ac:dyDescent="0.25">
      <c r="C527" s="158" t="s">
        <v>5</v>
      </c>
      <c r="D527" s="158"/>
      <c r="E527" s="158"/>
      <c r="F527" s="155"/>
      <c r="G527" s="155"/>
      <c r="H527" s="155"/>
      <c r="I527" s="155"/>
      <c r="J527" s="155"/>
      <c r="K527" s="155"/>
      <c r="L527" s="155"/>
      <c r="M527" s="155"/>
    </row>
    <row r="528" spans="3:13" x14ac:dyDescent="0.25">
      <c r="C528" s="159" t="s">
        <v>6</v>
      </c>
      <c r="D528" s="159"/>
      <c r="E528" s="160" t="s">
        <v>331</v>
      </c>
      <c r="F528" s="155"/>
      <c r="G528" s="155"/>
      <c r="H528" s="155"/>
      <c r="I528" s="155"/>
      <c r="J528" s="155"/>
      <c r="K528" s="155"/>
      <c r="L528" s="155"/>
      <c r="M528" s="155"/>
    </row>
    <row r="529" spans="3:13" x14ac:dyDescent="0.25">
      <c r="C529" s="161" t="s">
        <v>7</v>
      </c>
      <c r="D529" s="161"/>
      <c r="E529" s="162" t="s">
        <v>0</v>
      </c>
      <c r="F529" s="155"/>
      <c r="G529" s="155"/>
      <c r="H529" s="155"/>
      <c r="I529" s="155"/>
      <c r="J529" s="155"/>
      <c r="K529" s="155"/>
      <c r="L529" s="155"/>
      <c r="M529" s="155"/>
    </row>
    <row r="530" spans="3:13" ht="108" x14ac:dyDescent="0.25">
      <c r="C530" s="161" t="s">
        <v>8</v>
      </c>
      <c r="D530" s="163" t="s">
        <v>9</v>
      </c>
      <c r="E530" s="162" t="s">
        <v>23</v>
      </c>
      <c r="F530" s="155"/>
      <c r="G530" s="155"/>
      <c r="H530" s="155"/>
      <c r="I530" s="155"/>
      <c r="J530" s="155"/>
      <c r="K530" s="155"/>
      <c r="L530" s="155"/>
      <c r="M530" s="155"/>
    </row>
    <row r="531" spans="3:13" ht="24" x14ac:dyDescent="0.25">
      <c r="C531" s="161"/>
      <c r="D531" s="163" t="s">
        <v>10</v>
      </c>
      <c r="E531" s="162" t="s">
        <v>24</v>
      </c>
      <c r="F531" s="155"/>
      <c r="G531" s="155"/>
      <c r="H531" s="155"/>
      <c r="I531" s="155"/>
      <c r="J531" s="155"/>
      <c r="K531" s="155"/>
      <c r="L531" s="155"/>
      <c r="M531" s="155"/>
    </row>
    <row r="532" spans="3:13" x14ac:dyDescent="0.25">
      <c r="C532" s="161"/>
      <c r="D532" s="163" t="s">
        <v>11</v>
      </c>
      <c r="E532" s="162" t="s">
        <v>25</v>
      </c>
      <c r="F532" s="155"/>
      <c r="G532" s="155"/>
      <c r="H532" s="155"/>
      <c r="I532" s="155"/>
      <c r="J532" s="155"/>
      <c r="K532" s="155"/>
      <c r="L532" s="155"/>
      <c r="M532" s="155"/>
    </row>
    <row r="533" spans="3:13" x14ac:dyDescent="0.25">
      <c r="C533" s="161"/>
      <c r="D533" s="163" t="s">
        <v>12</v>
      </c>
      <c r="E533" s="162" t="s">
        <v>25</v>
      </c>
      <c r="F533" s="155"/>
      <c r="G533" s="155"/>
      <c r="H533" s="155"/>
      <c r="I533" s="155"/>
      <c r="J533" s="155"/>
      <c r="K533" s="155"/>
      <c r="L533" s="155"/>
      <c r="M533" s="155"/>
    </row>
    <row r="534" spans="3:13" x14ac:dyDescent="0.25">
      <c r="C534" s="161"/>
      <c r="D534" s="163" t="s">
        <v>13</v>
      </c>
      <c r="E534" s="162" t="s">
        <v>25</v>
      </c>
      <c r="F534" s="155"/>
      <c r="G534" s="155"/>
      <c r="H534" s="155"/>
      <c r="I534" s="155"/>
      <c r="J534" s="155"/>
      <c r="K534" s="155"/>
      <c r="L534" s="155"/>
      <c r="M534" s="155"/>
    </row>
    <row r="535" spans="3:13" ht="48" x14ac:dyDescent="0.25">
      <c r="C535" s="161"/>
      <c r="D535" s="163" t="s">
        <v>14</v>
      </c>
      <c r="E535" s="164">
        <v>69</v>
      </c>
      <c r="F535" s="155"/>
      <c r="G535" s="155"/>
      <c r="H535" s="155"/>
      <c r="I535" s="155"/>
      <c r="J535" s="155"/>
      <c r="K535" s="155"/>
      <c r="L535" s="155"/>
      <c r="M535" s="155"/>
    </row>
    <row r="536" spans="3:13" ht="72" x14ac:dyDescent="0.25">
      <c r="C536" s="161" t="s">
        <v>15</v>
      </c>
      <c r="D536" s="163" t="s">
        <v>16</v>
      </c>
      <c r="E536" s="162" t="s">
        <v>26</v>
      </c>
      <c r="F536" s="155"/>
      <c r="G536" s="155"/>
      <c r="H536" s="155"/>
      <c r="I536" s="155"/>
      <c r="J536" s="155"/>
      <c r="K536" s="155"/>
      <c r="L536" s="155"/>
      <c r="M536" s="155"/>
    </row>
    <row r="537" spans="3:13" ht="228" x14ac:dyDescent="0.25">
      <c r="C537" s="161"/>
      <c r="D537" s="163" t="s">
        <v>17</v>
      </c>
      <c r="E537" s="162" t="s">
        <v>169</v>
      </c>
      <c r="F537" s="155"/>
      <c r="G537" s="155"/>
      <c r="H537" s="155"/>
      <c r="I537" s="155"/>
      <c r="J537" s="155"/>
      <c r="K537" s="155"/>
      <c r="L537" s="155"/>
      <c r="M537" s="155"/>
    </row>
    <row r="538" spans="3:13" ht="409.5" x14ac:dyDescent="0.25">
      <c r="C538" s="161" t="s">
        <v>18</v>
      </c>
      <c r="D538" s="161"/>
      <c r="E538" s="162" t="s">
        <v>332</v>
      </c>
      <c r="F538" s="155"/>
      <c r="G538" s="155"/>
      <c r="H538" s="155"/>
      <c r="I538" s="155"/>
      <c r="J538" s="155"/>
      <c r="K538" s="155"/>
      <c r="L538" s="155"/>
      <c r="M538" s="155"/>
    </row>
    <row r="539" spans="3:13" ht="24" x14ac:dyDescent="0.25">
      <c r="C539" s="161" t="s">
        <v>19</v>
      </c>
      <c r="D539" s="163" t="s">
        <v>20</v>
      </c>
      <c r="E539" s="165" t="s">
        <v>333</v>
      </c>
      <c r="F539" s="155"/>
      <c r="G539" s="155"/>
      <c r="H539" s="155"/>
      <c r="I539" s="155"/>
      <c r="J539" s="155"/>
      <c r="K539" s="155"/>
      <c r="L539" s="155"/>
      <c r="M539" s="155"/>
    </row>
    <row r="540" spans="3:13" ht="24" x14ac:dyDescent="0.25">
      <c r="C540" s="161"/>
      <c r="D540" s="163" t="s">
        <v>21</v>
      </c>
      <c r="E540" s="165" t="s">
        <v>334</v>
      </c>
      <c r="F540" s="155"/>
      <c r="G540" s="155"/>
      <c r="H540" s="155"/>
      <c r="I540" s="155"/>
      <c r="J540" s="155"/>
      <c r="K540" s="155"/>
      <c r="L540" s="155"/>
      <c r="M540" s="155"/>
    </row>
    <row r="541" spans="3:13" ht="24" x14ac:dyDescent="0.25">
      <c r="C541" s="161"/>
      <c r="D541" s="163" t="s">
        <v>166</v>
      </c>
      <c r="E541" s="162" t="s">
        <v>335</v>
      </c>
      <c r="F541" s="155"/>
      <c r="G541" s="155"/>
      <c r="H541" s="155"/>
      <c r="I541" s="155"/>
      <c r="J541" s="155"/>
      <c r="K541" s="155"/>
      <c r="L541" s="155"/>
      <c r="M541" s="155"/>
    </row>
    <row r="542" spans="3:13" ht="72" x14ac:dyDescent="0.25">
      <c r="C542" s="166"/>
      <c r="D542" s="167" t="s">
        <v>167</v>
      </c>
      <c r="E542" s="168" t="s">
        <v>336</v>
      </c>
      <c r="F542" s="155"/>
      <c r="G542" s="155"/>
      <c r="H542" s="155"/>
      <c r="I542" s="155"/>
      <c r="J542" s="155"/>
      <c r="K542" s="155"/>
      <c r="L542" s="155"/>
      <c r="M542" s="155"/>
    </row>
    <row r="543" spans="3:13" x14ac:dyDescent="0.25">
      <c r="C543" s="155"/>
      <c r="D543" s="155"/>
      <c r="E543" s="155"/>
      <c r="F543" s="155"/>
      <c r="G543" s="155"/>
      <c r="H543" s="155"/>
      <c r="I543" s="155"/>
      <c r="J543" s="155"/>
      <c r="K543" s="155"/>
      <c r="L543" s="155"/>
      <c r="M543" s="155"/>
    </row>
    <row r="544" spans="3:13" x14ac:dyDescent="0.25">
      <c r="C544" s="155"/>
      <c r="D544" s="155"/>
      <c r="E544" s="155"/>
      <c r="F544" s="155"/>
      <c r="G544" s="155"/>
      <c r="H544" s="155"/>
      <c r="I544" s="155"/>
      <c r="J544" s="155"/>
      <c r="K544" s="155"/>
      <c r="L544" s="155"/>
      <c r="M544" s="155"/>
    </row>
    <row r="545" spans="3:13" ht="18" x14ac:dyDescent="0.25">
      <c r="C545" s="157" t="s">
        <v>298</v>
      </c>
      <c r="D545" s="155"/>
      <c r="E545" s="155"/>
      <c r="F545" s="155"/>
      <c r="G545" s="155"/>
      <c r="H545" s="155"/>
      <c r="I545" s="155"/>
      <c r="J545" s="155"/>
      <c r="K545" s="155"/>
      <c r="L545" s="155"/>
      <c r="M545" s="155"/>
    </row>
    <row r="546" spans="3:13" x14ac:dyDescent="0.25">
      <c r="C546" s="155"/>
      <c r="D546" s="155"/>
      <c r="E546" s="155"/>
      <c r="F546" s="155"/>
      <c r="G546" s="155"/>
      <c r="H546" s="155"/>
      <c r="I546" s="155"/>
      <c r="J546" s="155"/>
      <c r="K546" s="155"/>
      <c r="L546" s="155"/>
      <c r="M546" s="155"/>
    </row>
    <row r="547" spans="3:13" x14ac:dyDescent="0.25">
      <c r="C547" s="158" t="s">
        <v>256</v>
      </c>
      <c r="D547" s="158"/>
      <c r="E547" s="158"/>
      <c r="F547" s="158"/>
      <c r="G547" s="155"/>
      <c r="H547" s="155"/>
      <c r="I547" s="155"/>
      <c r="J547" s="155"/>
      <c r="K547" s="155"/>
      <c r="L547" s="155"/>
      <c r="M547" s="155"/>
    </row>
    <row r="548" spans="3:13" ht="24.75" x14ac:dyDescent="0.25">
      <c r="C548" s="169" t="s">
        <v>175</v>
      </c>
      <c r="D548" s="170" t="s">
        <v>176</v>
      </c>
      <c r="E548" s="171" t="s">
        <v>177</v>
      </c>
      <c r="F548" s="172" t="s">
        <v>178</v>
      </c>
      <c r="G548" s="155"/>
      <c r="H548" s="155"/>
      <c r="I548" s="155"/>
      <c r="J548" s="155"/>
      <c r="K548" s="155"/>
      <c r="L548" s="155"/>
      <c r="M548" s="155"/>
    </row>
    <row r="549" spans="3:13" ht="73.5" x14ac:dyDescent="0.25">
      <c r="C549" s="173" t="s">
        <v>42</v>
      </c>
      <c r="D549" s="174" t="s">
        <v>379</v>
      </c>
      <c r="E549" s="175"/>
      <c r="F549" s="176" t="s">
        <v>179</v>
      </c>
      <c r="G549" s="155"/>
      <c r="H549" s="155"/>
      <c r="I549" s="155"/>
      <c r="J549" s="155"/>
      <c r="K549" s="155"/>
      <c r="L549" s="155"/>
      <c r="M549" s="155"/>
    </row>
    <row r="550" spans="3:13" x14ac:dyDescent="0.25">
      <c r="C550" s="177" t="s">
        <v>299</v>
      </c>
      <c r="D550" s="177"/>
      <c r="E550" s="177"/>
      <c r="F550" s="177"/>
      <c r="G550" s="155"/>
      <c r="H550" s="155"/>
      <c r="I550" s="155"/>
      <c r="J550" s="155"/>
      <c r="K550" s="155"/>
      <c r="L550" s="155"/>
      <c r="M550" s="155"/>
    </row>
    <row r="551" spans="3:13" x14ac:dyDescent="0.25">
      <c r="C551" s="177" t="s">
        <v>181</v>
      </c>
      <c r="D551" s="177"/>
      <c r="E551" s="177"/>
      <c r="F551" s="177"/>
      <c r="G551" s="155"/>
      <c r="H551" s="155"/>
      <c r="I551" s="155"/>
      <c r="J551" s="155"/>
      <c r="K551" s="155"/>
      <c r="L551" s="155"/>
      <c r="M551" s="155"/>
    </row>
    <row r="552" spans="3:13" x14ac:dyDescent="0.25">
      <c r="C552" s="155"/>
      <c r="D552" s="155"/>
      <c r="E552" s="155"/>
      <c r="F552" s="155"/>
      <c r="G552" s="155"/>
      <c r="H552" s="155"/>
      <c r="I552" s="155"/>
      <c r="J552" s="155"/>
      <c r="K552" s="155"/>
      <c r="L552" s="155"/>
      <c r="M552" s="155"/>
    </row>
    <row r="553" spans="3:13" x14ac:dyDescent="0.25">
      <c r="C553" s="158" t="s">
        <v>258</v>
      </c>
      <c r="D553" s="158"/>
      <c r="E553" s="158"/>
      <c r="F553" s="158"/>
      <c r="G553" s="158"/>
      <c r="H553" s="158"/>
      <c r="I553" s="158"/>
      <c r="J553" s="158"/>
      <c r="K553" s="158"/>
      <c r="L553" s="158"/>
      <c r="M553" s="155"/>
    </row>
    <row r="554" spans="3:13" x14ac:dyDescent="0.25">
      <c r="C554" s="178" t="s">
        <v>175</v>
      </c>
      <c r="D554" s="179" t="s">
        <v>108</v>
      </c>
      <c r="E554" s="180" t="s">
        <v>182</v>
      </c>
      <c r="F554" s="180" t="s">
        <v>183</v>
      </c>
      <c r="G554" s="180" t="s">
        <v>184</v>
      </c>
      <c r="H554" s="180" t="s">
        <v>185</v>
      </c>
      <c r="I554" s="180"/>
      <c r="J554" s="180"/>
      <c r="K554" s="180"/>
      <c r="L554" s="181"/>
      <c r="M554" s="155"/>
    </row>
    <row r="555" spans="3:13" ht="24.75" x14ac:dyDescent="0.25">
      <c r="C555" s="169"/>
      <c r="D555" s="182"/>
      <c r="E555" s="183"/>
      <c r="F555" s="183"/>
      <c r="G555" s="183"/>
      <c r="H555" s="171" t="s">
        <v>186</v>
      </c>
      <c r="I555" s="171" t="s">
        <v>187</v>
      </c>
      <c r="J555" s="171" t="s">
        <v>48</v>
      </c>
      <c r="K555" s="171" t="s">
        <v>49</v>
      </c>
      <c r="L555" s="172" t="s">
        <v>188</v>
      </c>
      <c r="M555" s="155"/>
    </row>
    <row r="556" spans="3:13" x14ac:dyDescent="0.25">
      <c r="C556" s="173" t="s">
        <v>42</v>
      </c>
      <c r="D556" s="184" t="s">
        <v>380</v>
      </c>
      <c r="E556" s="185">
        <v>6.7380623885054947E-3</v>
      </c>
      <c r="F556" s="185">
        <v>-3.9104796270486561E-2</v>
      </c>
      <c r="G556" s="185">
        <v>25.531813314456535</v>
      </c>
      <c r="H556" s="185">
        <v>6.7380623885054947E-3</v>
      </c>
      <c r="I556" s="185">
        <v>0.1469817237757233</v>
      </c>
      <c r="J556" s="186">
        <v>3</v>
      </c>
      <c r="K556" s="186">
        <v>65</v>
      </c>
      <c r="L556" s="187">
        <v>0.93126295098152823</v>
      </c>
      <c r="M556" s="155"/>
    </row>
    <row r="557" spans="3:13" x14ac:dyDescent="0.25">
      <c r="C557" s="177" t="s">
        <v>337</v>
      </c>
      <c r="D557" s="177"/>
      <c r="E557" s="177"/>
      <c r="F557" s="177"/>
      <c r="G557" s="177"/>
      <c r="H557" s="177"/>
      <c r="I557" s="177"/>
      <c r="J557" s="177"/>
      <c r="K557" s="177"/>
      <c r="L557" s="177"/>
      <c r="M557" s="155"/>
    </row>
    <row r="558" spans="3:13" x14ac:dyDescent="0.25">
      <c r="C558" s="177" t="s">
        <v>301</v>
      </c>
      <c r="D558" s="177"/>
      <c r="E558" s="177"/>
      <c r="F558" s="177"/>
      <c r="G558" s="177"/>
      <c r="H558" s="177"/>
      <c r="I558" s="177"/>
      <c r="J558" s="177"/>
      <c r="K558" s="177"/>
      <c r="L558" s="177"/>
      <c r="M558" s="155"/>
    </row>
    <row r="559" spans="3:13" x14ac:dyDescent="0.25">
      <c r="C559" s="155"/>
      <c r="D559" s="155"/>
      <c r="E559" s="155"/>
      <c r="F559" s="155"/>
      <c r="G559" s="155"/>
      <c r="H559" s="155"/>
      <c r="I559" s="155"/>
      <c r="J559" s="155"/>
      <c r="K559" s="155"/>
      <c r="L559" s="155"/>
      <c r="M559" s="155"/>
    </row>
    <row r="560" spans="3:13" x14ac:dyDescent="0.25">
      <c r="C560" s="158" t="s">
        <v>260</v>
      </c>
      <c r="D560" s="158"/>
      <c r="E560" s="158"/>
      <c r="F560" s="158"/>
      <c r="G560" s="158"/>
      <c r="H560" s="158"/>
      <c r="I560" s="158"/>
      <c r="J560" s="155"/>
      <c r="K560" s="155"/>
      <c r="L560" s="155"/>
      <c r="M560" s="155"/>
    </row>
    <row r="561" spans="3:13" ht="24.75" x14ac:dyDescent="0.25">
      <c r="C561" s="169" t="s">
        <v>175</v>
      </c>
      <c r="D561" s="169"/>
      <c r="E561" s="170" t="s">
        <v>52</v>
      </c>
      <c r="F561" s="171" t="s">
        <v>53</v>
      </c>
      <c r="G561" s="171" t="s">
        <v>54</v>
      </c>
      <c r="H561" s="171" t="s">
        <v>55</v>
      </c>
      <c r="I561" s="172" t="s">
        <v>50</v>
      </c>
      <c r="J561" s="155"/>
      <c r="K561" s="155"/>
      <c r="L561" s="155"/>
      <c r="M561" s="155"/>
    </row>
    <row r="562" spans="3:13" ht="24" x14ac:dyDescent="0.25">
      <c r="C562" s="188" t="s">
        <v>42</v>
      </c>
      <c r="D562" s="189" t="s">
        <v>134</v>
      </c>
      <c r="E562" s="190">
        <v>287.4404682274253</v>
      </c>
      <c r="F562" s="191">
        <v>3</v>
      </c>
      <c r="G562" s="192">
        <v>95.813489409141766</v>
      </c>
      <c r="H562" s="192">
        <v>0.1469817237757233</v>
      </c>
      <c r="I562" s="193" t="s">
        <v>381</v>
      </c>
      <c r="J562" s="155"/>
      <c r="K562" s="155"/>
      <c r="L562" s="155"/>
      <c r="M562" s="155"/>
    </row>
    <row r="563" spans="3:13" x14ac:dyDescent="0.25">
      <c r="C563" s="161"/>
      <c r="D563" s="163" t="s">
        <v>191</v>
      </c>
      <c r="E563" s="194">
        <v>42371.776923076897</v>
      </c>
      <c r="F563" s="195">
        <v>65</v>
      </c>
      <c r="G563" s="196">
        <v>651.87349112426</v>
      </c>
      <c r="H563" s="197"/>
      <c r="I563" s="198"/>
      <c r="J563" s="155"/>
      <c r="K563" s="155"/>
      <c r="L563" s="155"/>
      <c r="M563" s="155"/>
    </row>
    <row r="564" spans="3:13" x14ac:dyDescent="0.25">
      <c r="C564" s="166"/>
      <c r="D564" s="167" t="s">
        <v>44</v>
      </c>
      <c r="E564" s="199">
        <v>42659.217391304323</v>
      </c>
      <c r="F564" s="200">
        <v>68</v>
      </c>
      <c r="G564" s="201"/>
      <c r="H564" s="201"/>
      <c r="I564" s="202"/>
      <c r="J564" s="155"/>
      <c r="K564" s="155"/>
      <c r="L564" s="155"/>
      <c r="M564" s="155"/>
    </row>
    <row r="565" spans="3:13" x14ac:dyDescent="0.25">
      <c r="C565" s="177" t="s">
        <v>299</v>
      </c>
      <c r="D565" s="177"/>
      <c r="E565" s="177"/>
      <c r="F565" s="177"/>
      <c r="G565" s="177"/>
      <c r="H565" s="177"/>
      <c r="I565" s="177"/>
      <c r="J565" s="155"/>
      <c r="K565" s="155"/>
      <c r="L565" s="155"/>
      <c r="M565" s="155"/>
    </row>
    <row r="566" spans="3:13" x14ac:dyDescent="0.25">
      <c r="C566" s="177" t="s">
        <v>338</v>
      </c>
      <c r="D566" s="177"/>
      <c r="E566" s="177"/>
      <c r="F566" s="177"/>
      <c r="G566" s="177"/>
      <c r="H566" s="177"/>
      <c r="I566" s="177"/>
      <c r="J566" s="155"/>
      <c r="K566" s="155"/>
      <c r="L566" s="155"/>
      <c r="M566" s="155"/>
    </row>
    <row r="567" spans="3:13" x14ac:dyDescent="0.25">
      <c r="C567" s="155"/>
      <c r="D567" s="155"/>
      <c r="E567" s="155"/>
      <c r="F567" s="155"/>
      <c r="G567" s="155"/>
      <c r="H567" s="155"/>
      <c r="I567" s="155"/>
      <c r="J567" s="155"/>
      <c r="K567" s="155"/>
      <c r="L567" s="155"/>
      <c r="M567" s="155"/>
    </row>
    <row r="568" spans="3:13" x14ac:dyDescent="0.25">
      <c r="C568" s="158" t="s">
        <v>262</v>
      </c>
      <c r="D568" s="158"/>
      <c r="E568" s="158"/>
      <c r="F568" s="158"/>
      <c r="G568" s="158"/>
      <c r="H568" s="158"/>
      <c r="I568" s="158"/>
      <c r="J568" s="155"/>
      <c r="K568" s="155"/>
      <c r="L568" s="155"/>
      <c r="M568" s="155"/>
    </row>
    <row r="569" spans="3:13" ht="48.75" x14ac:dyDescent="0.25">
      <c r="C569" s="178" t="s">
        <v>175</v>
      </c>
      <c r="D569" s="178"/>
      <c r="E569" s="179" t="s">
        <v>193</v>
      </c>
      <c r="F569" s="180"/>
      <c r="G569" s="203" t="s">
        <v>194</v>
      </c>
      <c r="H569" s="180" t="s">
        <v>195</v>
      </c>
      <c r="I569" s="181" t="s">
        <v>50</v>
      </c>
      <c r="J569" s="155"/>
      <c r="K569" s="155"/>
      <c r="L569" s="155"/>
      <c r="M569" s="155"/>
    </row>
    <row r="570" spans="3:13" x14ac:dyDescent="0.25">
      <c r="C570" s="169"/>
      <c r="D570" s="169"/>
      <c r="E570" s="170" t="s">
        <v>196</v>
      </c>
      <c r="F570" s="171" t="s">
        <v>35</v>
      </c>
      <c r="G570" s="171" t="s">
        <v>197</v>
      </c>
      <c r="H570" s="183"/>
      <c r="I570" s="204"/>
      <c r="J570" s="155"/>
      <c r="K570" s="155"/>
      <c r="L570" s="155"/>
      <c r="M570" s="155"/>
    </row>
    <row r="571" spans="3:13" ht="24" x14ac:dyDescent="0.25">
      <c r="C571" s="188" t="s">
        <v>42</v>
      </c>
      <c r="D571" s="189" t="s">
        <v>198</v>
      </c>
      <c r="E571" s="190">
        <v>39.769230769230774</v>
      </c>
      <c r="F571" s="192">
        <v>7.0812509277574707</v>
      </c>
      <c r="G571" s="205"/>
      <c r="H571" s="192">
        <v>5.6161307055708463</v>
      </c>
      <c r="I571" s="206">
        <v>4.3732919313277723E-7</v>
      </c>
      <c r="J571" s="155"/>
      <c r="K571" s="155"/>
      <c r="L571" s="155"/>
      <c r="M571" s="155"/>
    </row>
    <row r="572" spans="3:13" ht="24" x14ac:dyDescent="0.25">
      <c r="C572" s="161"/>
      <c r="D572" s="163" t="s">
        <v>339</v>
      </c>
      <c r="E572" s="194">
        <v>7.6307692307692356</v>
      </c>
      <c r="F572" s="196">
        <v>13.435728968936452</v>
      </c>
      <c r="G572" s="196">
        <v>7.9563214617067252E-2</v>
      </c>
      <c r="H572" s="196">
        <v>0.56794605252991148</v>
      </c>
      <c r="I572" s="220">
        <v>0.5720283253123436</v>
      </c>
      <c r="J572" s="155"/>
      <c r="K572" s="155"/>
      <c r="L572" s="155"/>
      <c r="M572" s="155"/>
    </row>
    <row r="573" spans="3:13" ht="24" x14ac:dyDescent="0.25">
      <c r="C573" s="161"/>
      <c r="D573" s="163" t="s">
        <v>340</v>
      </c>
      <c r="E573" s="194">
        <v>-1.0769230769230784</v>
      </c>
      <c r="F573" s="196">
        <v>10.014401100601672</v>
      </c>
      <c r="G573" s="196">
        <v>-1.6936333063320555E-2</v>
      </c>
      <c r="H573" s="196">
        <v>-0.10753744194032493</v>
      </c>
      <c r="I573" s="220">
        <v>0.91469386886372128</v>
      </c>
      <c r="J573" s="155"/>
      <c r="K573" s="155"/>
      <c r="L573" s="155"/>
      <c r="M573" s="155"/>
    </row>
    <row r="574" spans="3:13" ht="24" x14ac:dyDescent="0.25">
      <c r="C574" s="166"/>
      <c r="D574" s="167" t="s">
        <v>341</v>
      </c>
      <c r="E574" s="199">
        <v>0.73076923076922917</v>
      </c>
      <c r="F574" s="207">
        <v>8.2035772841954504</v>
      </c>
      <c r="G574" s="207">
        <v>1.4619142888340668E-2</v>
      </c>
      <c r="H574" s="207">
        <v>8.9079337641773421E-2</v>
      </c>
      <c r="I574" s="208">
        <v>0.92929276126045179</v>
      </c>
      <c r="J574" s="155"/>
      <c r="K574" s="155"/>
      <c r="L574" s="155"/>
      <c r="M574" s="155"/>
    </row>
    <row r="575" spans="3:13" x14ac:dyDescent="0.25">
      <c r="C575" s="177" t="s">
        <v>299</v>
      </c>
      <c r="D575" s="177"/>
      <c r="E575" s="177"/>
      <c r="F575" s="177"/>
      <c r="G575" s="177"/>
      <c r="H575" s="177"/>
      <c r="I575" s="177"/>
      <c r="J575" s="155"/>
      <c r="K575" s="155"/>
      <c r="L575" s="155"/>
      <c r="M575" s="155"/>
    </row>
    <row r="576" spans="3:13" x14ac:dyDescent="0.25">
      <c r="C576" s="155"/>
      <c r="D576" s="155"/>
      <c r="E576" s="155"/>
      <c r="F576" s="155"/>
      <c r="G576" s="155"/>
      <c r="H576" s="155"/>
      <c r="I576" s="155"/>
      <c r="J576" s="155"/>
      <c r="K576" s="155"/>
      <c r="L576" s="155"/>
      <c r="M576" s="155"/>
    </row>
    <row r="577" spans="3:13" x14ac:dyDescent="0.25">
      <c r="C577" s="158" t="s">
        <v>263</v>
      </c>
      <c r="D577" s="158"/>
      <c r="E577" s="158"/>
      <c r="F577" s="158"/>
      <c r="G577" s="158"/>
      <c r="H577" s="158"/>
      <c r="I577" s="155"/>
      <c r="J577" s="155"/>
      <c r="K577" s="155"/>
      <c r="L577" s="155"/>
      <c r="M577" s="155"/>
    </row>
    <row r="578" spans="3:13" ht="24.75" x14ac:dyDescent="0.25">
      <c r="C578" s="169" t="s">
        <v>0</v>
      </c>
      <c r="D578" s="170" t="s">
        <v>37</v>
      </c>
      <c r="E578" s="171" t="s">
        <v>38</v>
      </c>
      <c r="F578" s="171" t="s">
        <v>33</v>
      </c>
      <c r="G578" s="171" t="s">
        <v>34</v>
      </c>
      <c r="H578" s="172" t="s">
        <v>32</v>
      </c>
      <c r="I578" s="155"/>
      <c r="J578" s="155"/>
      <c r="K578" s="155"/>
      <c r="L578" s="155"/>
      <c r="M578" s="155"/>
    </row>
    <row r="579" spans="3:13" ht="24" x14ac:dyDescent="0.25">
      <c r="C579" s="189" t="s">
        <v>199</v>
      </c>
      <c r="D579" s="209">
        <v>38.692306518554687</v>
      </c>
      <c r="E579" s="210">
        <v>47.400001525878906</v>
      </c>
      <c r="F579" s="210">
        <v>40.521739130434788</v>
      </c>
      <c r="G579" s="192">
        <v>2.0559829058691874</v>
      </c>
      <c r="H579" s="211">
        <v>69</v>
      </c>
      <c r="I579" s="155"/>
      <c r="J579" s="155"/>
      <c r="K579" s="155"/>
      <c r="L579" s="155"/>
      <c r="M579" s="155"/>
    </row>
    <row r="580" spans="3:13" x14ac:dyDescent="0.25">
      <c r="C580" s="163" t="s">
        <v>191</v>
      </c>
      <c r="D580" s="194">
        <v>-39.400001525878906</v>
      </c>
      <c r="E580" s="196">
        <v>91.5</v>
      </c>
      <c r="F580" s="196">
        <v>-1.2357264969740872E-15</v>
      </c>
      <c r="G580" s="196">
        <v>24.962258842417228</v>
      </c>
      <c r="H580" s="212">
        <v>69</v>
      </c>
      <c r="I580" s="155"/>
      <c r="J580" s="155"/>
      <c r="K580" s="155"/>
      <c r="L580" s="155"/>
      <c r="M580" s="155"/>
    </row>
    <row r="581" spans="3:13" ht="36" x14ac:dyDescent="0.25">
      <c r="C581" s="163" t="s">
        <v>200</v>
      </c>
      <c r="D581" s="194">
        <v>-0.88980865478515625</v>
      </c>
      <c r="E581" s="196">
        <v>3.3454854488372803</v>
      </c>
      <c r="F581" s="196">
        <v>1.3467487994366029E-15</v>
      </c>
      <c r="G581" s="196">
        <v>0.99999999999999656</v>
      </c>
      <c r="H581" s="212">
        <v>69</v>
      </c>
      <c r="I581" s="155"/>
      <c r="J581" s="155"/>
      <c r="K581" s="155"/>
      <c r="L581" s="155"/>
      <c r="M581" s="155"/>
    </row>
    <row r="582" spans="3:13" ht="24" x14ac:dyDescent="0.25">
      <c r="C582" s="167" t="s">
        <v>201</v>
      </c>
      <c r="D582" s="199">
        <v>-1.5431728363037109</v>
      </c>
      <c r="E582" s="207">
        <v>3.5837643146514893</v>
      </c>
      <c r="F582" s="207">
        <v>-6.3153990893532452E-17</v>
      </c>
      <c r="G582" s="207">
        <v>0.97769236109380375</v>
      </c>
      <c r="H582" s="213">
        <v>69</v>
      </c>
      <c r="I582" s="155"/>
      <c r="J582" s="155"/>
      <c r="K582" s="155"/>
      <c r="L582" s="155"/>
      <c r="M582" s="155"/>
    </row>
    <row r="583" spans="3:13" x14ac:dyDescent="0.25">
      <c r="C583" s="177" t="s">
        <v>299</v>
      </c>
      <c r="D583" s="177"/>
      <c r="E583" s="177"/>
      <c r="F583" s="177"/>
      <c r="G583" s="177"/>
      <c r="H583" s="177"/>
      <c r="I583" s="155"/>
      <c r="J583" s="155"/>
      <c r="K583" s="155"/>
      <c r="L583" s="155"/>
      <c r="M583" s="155"/>
    </row>
    <row r="584" spans="3:13" x14ac:dyDescent="0.25">
      <c r="C584" s="155"/>
      <c r="D584" s="155"/>
      <c r="E584" s="155"/>
      <c r="F584" s="155"/>
      <c r="G584" s="155"/>
      <c r="H584" s="155"/>
      <c r="I584" s="155"/>
      <c r="J584" s="155"/>
      <c r="K584" s="155"/>
      <c r="L584" s="155"/>
      <c r="M584" s="155"/>
    </row>
    <row r="585" spans="3:13" x14ac:dyDescent="0.25">
      <c r="C585" s="155"/>
      <c r="D585" s="155"/>
      <c r="E585" s="155"/>
      <c r="F585" s="155"/>
      <c r="G585" s="155"/>
      <c r="H585" s="155"/>
      <c r="I585" s="155"/>
      <c r="J585" s="155"/>
      <c r="K585" s="155"/>
      <c r="L585" s="155"/>
      <c r="M585" s="155"/>
    </row>
    <row r="586" spans="3:13" ht="18" x14ac:dyDescent="0.25">
      <c r="C586" s="157" t="s">
        <v>202</v>
      </c>
      <c r="D586" s="155"/>
      <c r="E586" s="155"/>
      <c r="F586" s="155"/>
      <c r="G586" s="155"/>
      <c r="H586" s="155"/>
      <c r="I586" s="155"/>
      <c r="J586" s="155"/>
      <c r="K586" s="155"/>
      <c r="L586" s="155"/>
      <c r="M586" s="155"/>
    </row>
    <row r="587" spans="3:13" x14ac:dyDescent="0.25">
      <c r="C587" s="155"/>
      <c r="D587" s="155"/>
      <c r="E587" s="155"/>
      <c r="F587" s="155"/>
      <c r="G587" s="155"/>
      <c r="H587" s="155"/>
      <c r="I587" s="155"/>
      <c r="J587" s="155"/>
      <c r="K587" s="155"/>
      <c r="L587" s="155"/>
      <c r="M587" s="155"/>
    </row>
    <row r="588" spans="3:13" x14ac:dyDescent="0.25">
      <c r="C588" s="155"/>
      <c r="D588" s="155"/>
      <c r="E588" s="155"/>
      <c r="F588" s="155"/>
      <c r="G588" s="155"/>
      <c r="H588" s="155"/>
      <c r="I588" s="155"/>
      <c r="J588" s="155"/>
      <c r="K588" s="155"/>
      <c r="L588" s="155"/>
      <c r="M588" s="155"/>
    </row>
    <row r="589" spans="3:13" x14ac:dyDescent="0.25">
      <c r="C589" s="155"/>
      <c r="D589" s="155"/>
      <c r="E589" s="155"/>
      <c r="F589" s="155"/>
      <c r="G589" s="155"/>
      <c r="H589" s="155"/>
      <c r="I589" s="155"/>
      <c r="J589" s="155"/>
      <c r="K589" s="155"/>
      <c r="L589" s="155"/>
      <c r="M589" s="155"/>
    </row>
    <row r="590" spans="3:13" ht="18" x14ac:dyDescent="0.25">
      <c r="C590" s="157" t="s">
        <v>304</v>
      </c>
      <c r="D590" s="155"/>
      <c r="E590" s="155"/>
      <c r="F590" s="155"/>
      <c r="G590" s="155"/>
      <c r="H590" s="155"/>
      <c r="I590" s="155"/>
      <c r="J590" s="155"/>
      <c r="K590" s="155"/>
      <c r="L590" s="155"/>
      <c r="M590" s="155"/>
    </row>
    <row r="591" spans="3:13" x14ac:dyDescent="0.25">
      <c r="C591" s="155"/>
      <c r="D591" s="155"/>
      <c r="E591" s="155"/>
      <c r="F591" s="155"/>
      <c r="G591" s="155"/>
      <c r="H591" s="155"/>
      <c r="I591" s="155"/>
      <c r="J591" s="155"/>
      <c r="K591" s="155"/>
      <c r="L591" s="155"/>
      <c r="M591" s="155"/>
    </row>
    <row r="592" spans="3:13" x14ac:dyDescent="0.25">
      <c r="C592" s="158" t="s">
        <v>256</v>
      </c>
      <c r="D592" s="158"/>
      <c r="E592" s="158"/>
      <c r="F592" s="158"/>
      <c r="G592" s="155"/>
      <c r="H592" s="155"/>
      <c r="I592" s="155"/>
      <c r="J592" s="155"/>
      <c r="K592" s="155"/>
      <c r="L592" s="155"/>
      <c r="M592" s="155"/>
    </row>
    <row r="593" spans="3:13" ht="24.75" x14ac:dyDescent="0.25">
      <c r="C593" s="169" t="s">
        <v>175</v>
      </c>
      <c r="D593" s="170" t="s">
        <v>176</v>
      </c>
      <c r="E593" s="171" t="s">
        <v>177</v>
      </c>
      <c r="F593" s="172" t="s">
        <v>178</v>
      </c>
      <c r="G593" s="155"/>
      <c r="H593" s="155"/>
      <c r="I593" s="155"/>
      <c r="J593" s="155"/>
      <c r="K593" s="155"/>
      <c r="L593" s="155"/>
      <c r="M593" s="155"/>
    </row>
    <row r="594" spans="3:13" ht="73.5" x14ac:dyDescent="0.25">
      <c r="C594" s="173" t="s">
        <v>42</v>
      </c>
      <c r="D594" s="174" t="s">
        <v>379</v>
      </c>
      <c r="E594" s="175"/>
      <c r="F594" s="176" t="s">
        <v>179</v>
      </c>
      <c r="G594" s="155"/>
      <c r="H594" s="155"/>
      <c r="I594" s="155"/>
      <c r="J594" s="155"/>
      <c r="K594" s="155"/>
      <c r="L594" s="155"/>
      <c r="M594" s="155"/>
    </row>
    <row r="595" spans="3:13" x14ac:dyDescent="0.25">
      <c r="C595" s="177" t="s">
        <v>305</v>
      </c>
      <c r="D595" s="177"/>
      <c r="E595" s="177"/>
      <c r="F595" s="177"/>
      <c r="G595" s="155"/>
      <c r="H595" s="155"/>
      <c r="I595" s="155"/>
      <c r="J595" s="155"/>
      <c r="K595" s="155"/>
      <c r="L595" s="155"/>
      <c r="M595" s="155"/>
    </row>
    <row r="596" spans="3:13" x14ac:dyDescent="0.25">
      <c r="C596" s="177" t="s">
        <v>181</v>
      </c>
      <c r="D596" s="177"/>
      <c r="E596" s="177"/>
      <c r="F596" s="177"/>
      <c r="G596" s="155"/>
      <c r="H596" s="155"/>
      <c r="I596" s="155"/>
      <c r="J596" s="155"/>
      <c r="K596" s="155"/>
      <c r="L596" s="155"/>
      <c r="M596" s="155"/>
    </row>
    <row r="597" spans="3:13" x14ac:dyDescent="0.25">
      <c r="C597" s="155"/>
      <c r="D597" s="155"/>
      <c r="E597" s="155"/>
      <c r="F597" s="155"/>
      <c r="G597" s="155"/>
      <c r="H597" s="155"/>
      <c r="I597" s="155"/>
      <c r="J597" s="155"/>
      <c r="K597" s="155"/>
      <c r="L597" s="155"/>
      <c r="M597" s="155"/>
    </row>
    <row r="598" spans="3:13" x14ac:dyDescent="0.25">
      <c r="C598" s="158" t="s">
        <v>258</v>
      </c>
      <c r="D598" s="158"/>
      <c r="E598" s="158"/>
      <c r="F598" s="158"/>
      <c r="G598" s="158"/>
      <c r="H598" s="158"/>
      <c r="I598" s="158"/>
      <c r="J598" s="158"/>
      <c r="K598" s="158"/>
      <c r="L598" s="158"/>
      <c r="M598" s="155"/>
    </row>
    <row r="599" spans="3:13" x14ac:dyDescent="0.25">
      <c r="C599" s="178" t="s">
        <v>175</v>
      </c>
      <c r="D599" s="179" t="s">
        <v>108</v>
      </c>
      <c r="E599" s="180" t="s">
        <v>182</v>
      </c>
      <c r="F599" s="180" t="s">
        <v>183</v>
      </c>
      <c r="G599" s="180" t="s">
        <v>184</v>
      </c>
      <c r="H599" s="180" t="s">
        <v>185</v>
      </c>
      <c r="I599" s="180"/>
      <c r="J599" s="180"/>
      <c r="K599" s="180"/>
      <c r="L599" s="181"/>
      <c r="M599" s="155"/>
    </row>
    <row r="600" spans="3:13" ht="24.75" x14ac:dyDescent="0.25">
      <c r="C600" s="169"/>
      <c r="D600" s="182"/>
      <c r="E600" s="183"/>
      <c r="F600" s="183"/>
      <c r="G600" s="183"/>
      <c r="H600" s="171" t="s">
        <v>186</v>
      </c>
      <c r="I600" s="171" t="s">
        <v>187</v>
      </c>
      <c r="J600" s="171" t="s">
        <v>48</v>
      </c>
      <c r="K600" s="171" t="s">
        <v>49</v>
      </c>
      <c r="L600" s="172" t="s">
        <v>188</v>
      </c>
      <c r="M600" s="155"/>
    </row>
    <row r="601" spans="3:13" x14ac:dyDescent="0.25">
      <c r="C601" s="173" t="s">
        <v>42</v>
      </c>
      <c r="D601" s="184" t="s">
        <v>382</v>
      </c>
      <c r="E601" s="185">
        <v>8.9454067635123424E-2</v>
      </c>
      <c r="F601" s="185">
        <v>4.7428870756744512E-2</v>
      </c>
      <c r="G601" s="214">
        <v>107.50149626184877</v>
      </c>
      <c r="H601" s="185">
        <v>8.9454067635123424E-2</v>
      </c>
      <c r="I601" s="185">
        <v>2.128581762365179</v>
      </c>
      <c r="J601" s="186">
        <v>3</v>
      </c>
      <c r="K601" s="186">
        <v>65</v>
      </c>
      <c r="L601" s="187">
        <v>0.10511334060475462</v>
      </c>
      <c r="M601" s="155"/>
    </row>
    <row r="602" spans="3:13" x14ac:dyDescent="0.25">
      <c r="C602" s="177" t="s">
        <v>337</v>
      </c>
      <c r="D602" s="177"/>
      <c r="E602" s="177"/>
      <c r="F602" s="177"/>
      <c r="G602" s="177"/>
      <c r="H602" s="177"/>
      <c r="I602" s="177"/>
      <c r="J602" s="177"/>
      <c r="K602" s="177"/>
      <c r="L602" s="177"/>
      <c r="M602" s="155"/>
    </row>
    <row r="603" spans="3:13" x14ac:dyDescent="0.25">
      <c r="C603" s="177" t="s">
        <v>306</v>
      </c>
      <c r="D603" s="177"/>
      <c r="E603" s="177"/>
      <c r="F603" s="177"/>
      <c r="G603" s="177"/>
      <c r="H603" s="177"/>
      <c r="I603" s="177"/>
      <c r="J603" s="177"/>
      <c r="K603" s="177"/>
      <c r="L603" s="177"/>
      <c r="M603" s="155"/>
    </row>
    <row r="604" spans="3:13" x14ac:dyDescent="0.25">
      <c r="C604" s="155"/>
      <c r="D604" s="155"/>
      <c r="E604" s="155"/>
      <c r="F604" s="155"/>
      <c r="G604" s="155"/>
      <c r="H604" s="155"/>
      <c r="I604" s="155"/>
      <c r="J604" s="155"/>
      <c r="K604" s="155"/>
      <c r="L604" s="155"/>
      <c r="M604" s="155"/>
    </row>
    <row r="605" spans="3:13" x14ac:dyDescent="0.25">
      <c r="C605" s="158" t="s">
        <v>260</v>
      </c>
      <c r="D605" s="158"/>
      <c r="E605" s="158"/>
      <c r="F605" s="158"/>
      <c r="G605" s="158"/>
      <c r="H605" s="158"/>
      <c r="I605" s="158"/>
      <c r="J605" s="155"/>
      <c r="K605" s="155"/>
      <c r="L605" s="155"/>
      <c r="M605" s="155"/>
    </row>
    <row r="606" spans="3:13" ht="24.75" x14ac:dyDescent="0.25">
      <c r="C606" s="169" t="s">
        <v>175</v>
      </c>
      <c r="D606" s="169"/>
      <c r="E606" s="170" t="s">
        <v>52</v>
      </c>
      <c r="F606" s="171" t="s">
        <v>53</v>
      </c>
      <c r="G606" s="171" t="s">
        <v>54</v>
      </c>
      <c r="H606" s="171" t="s">
        <v>55</v>
      </c>
      <c r="I606" s="172" t="s">
        <v>50</v>
      </c>
      <c r="J606" s="155"/>
      <c r="K606" s="155"/>
      <c r="L606" s="155"/>
      <c r="M606" s="155"/>
    </row>
    <row r="607" spans="3:13" ht="24" x14ac:dyDescent="0.25">
      <c r="C607" s="188" t="s">
        <v>42</v>
      </c>
      <c r="D607" s="189" t="s">
        <v>134</v>
      </c>
      <c r="E607" s="190">
        <v>73797.323258909746</v>
      </c>
      <c r="F607" s="191">
        <v>3</v>
      </c>
      <c r="G607" s="192">
        <v>24599.107752969914</v>
      </c>
      <c r="H607" s="192">
        <v>2.128581762365179</v>
      </c>
      <c r="I607" s="193" t="s">
        <v>383</v>
      </c>
      <c r="J607" s="155"/>
      <c r="K607" s="155"/>
      <c r="L607" s="155"/>
      <c r="M607" s="155"/>
    </row>
    <row r="608" spans="3:13" x14ac:dyDescent="0.25">
      <c r="C608" s="161"/>
      <c r="D608" s="163" t="s">
        <v>191</v>
      </c>
      <c r="E608" s="194">
        <v>751177.16040485853</v>
      </c>
      <c r="F608" s="195">
        <v>65</v>
      </c>
      <c r="G608" s="196">
        <v>11556.571698536285</v>
      </c>
      <c r="H608" s="197"/>
      <c r="I608" s="198"/>
      <c r="J608" s="155"/>
      <c r="K608" s="155"/>
      <c r="L608" s="155"/>
      <c r="M608" s="155"/>
    </row>
    <row r="609" spans="3:13" x14ac:dyDescent="0.25">
      <c r="C609" s="166"/>
      <c r="D609" s="167" t="s">
        <v>44</v>
      </c>
      <c r="E609" s="199">
        <v>824974.48366376827</v>
      </c>
      <c r="F609" s="200">
        <v>68</v>
      </c>
      <c r="G609" s="201"/>
      <c r="H609" s="201"/>
      <c r="I609" s="202"/>
      <c r="J609" s="155"/>
      <c r="K609" s="155"/>
      <c r="L609" s="155"/>
      <c r="M609" s="155"/>
    </row>
    <row r="610" spans="3:13" x14ac:dyDescent="0.25">
      <c r="C610" s="177" t="s">
        <v>305</v>
      </c>
      <c r="D610" s="177"/>
      <c r="E610" s="177"/>
      <c r="F610" s="177"/>
      <c r="G610" s="177"/>
      <c r="H610" s="177"/>
      <c r="I610" s="177"/>
      <c r="J610" s="155"/>
      <c r="K610" s="155"/>
      <c r="L610" s="155"/>
      <c r="M610" s="155"/>
    </row>
    <row r="611" spans="3:13" x14ac:dyDescent="0.25">
      <c r="C611" s="177" t="s">
        <v>338</v>
      </c>
      <c r="D611" s="177"/>
      <c r="E611" s="177"/>
      <c r="F611" s="177"/>
      <c r="G611" s="177"/>
      <c r="H611" s="177"/>
      <c r="I611" s="177"/>
      <c r="J611" s="155"/>
      <c r="K611" s="155"/>
      <c r="L611" s="155"/>
      <c r="M611" s="155"/>
    </row>
    <row r="612" spans="3:13" x14ac:dyDescent="0.25">
      <c r="C612" s="155"/>
      <c r="D612" s="155"/>
      <c r="E612" s="155"/>
      <c r="F612" s="155"/>
      <c r="G612" s="155"/>
      <c r="H612" s="155"/>
      <c r="I612" s="155"/>
      <c r="J612" s="155"/>
      <c r="K612" s="155"/>
      <c r="L612" s="155"/>
      <c r="M612" s="155"/>
    </row>
    <row r="613" spans="3:13" x14ac:dyDescent="0.25">
      <c r="C613" s="158" t="s">
        <v>262</v>
      </c>
      <c r="D613" s="158"/>
      <c r="E613" s="158"/>
      <c r="F613" s="158"/>
      <c r="G613" s="158"/>
      <c r="H613" s="158"/>
      <c r="I613" s="158"/>
      <c r="J613" s="155"/>
      <c r="K613" s="155"/>
      <c r="L613" s="155"/>
      <c r="M613" s="155"/>
    </row>
    <row r="614" spans="3:13" ht="48.75" x14ac:dyDescent="0.25">
      <c r="C614" s="178" t="s">
        <v>175</v>
      </c>
      <c r="D614" s="178"/>
      <c r="E614" s="179" t="s">
        <v>193</v>
      </c>
      <c r="F614" s="180"/>
      <c r="G614" s="203" t="s">
        <v>194</v>
      </c>
      <c r="H614" s="180" t="s">
        <v>195</v>
      </c>
      <c r="I614" s="181" t="s">
        <v>50</v>
      </c>
      <c r="J614" s="155"/>
      <c r="K614" s="155"/>
      <c r="L614" s="155"/>
      <c r="M614" s="155"/>
    </row>
    <row r="615" spans="3:13" x14ac:dyDescent="0.25">
      <c r="C615" s="169"/>
      <c r="D615" s="169"/>
      <c r="E615" s="170" t="s">
        <v>196</v>
      </c>
      <c r="F615" s="171" t="s">
        <v>35</v>
      </c>
      <c r="G615" s="171" t="s">
        <v>197</v>
      </c>
      <c r="H615" s="183"/>
      <c r="I615" s="204"/>
      <c r="J615" s="155"/>
      <c r="K615" s="155"/>
      <c r="L615" s="155"/>
      <c r="M615" s="155"/>
    </row>
    <row r="616" spans="3:13" ht="24" x14ac:dyDescent="0.25">
      <c r="C616" s="188" t="s">
        <v>42</v>
      </c>
      <c r="D616" s="189" t="s">
        <v>198</v>
      </c>
      <c r="E616" s="190">
        <v>262.28076923076907</v>
      </c>
      <c r="F616" s="192">
        <v>29.815550535476589</v>
      </c>
      <c r="G616" s="205"/>
      <c r="H616" s="192">
        <v>8.796777672063758</v>
      </c>
      <c r="I616" s="206">
        <v>1.1303038978875346E-12</v>
      </c>
      <c r="J616" s="155"/>
      <c r="K616" s="155"/>
      <c r="L616" s="155"/>
      <c r="M616" s="155"/>
    </row>
    <row r="617" spans="3:13" ht="24" x14ac:dyDescent="0.25">
      <c r="C617" s="161"/>
      <c r="D617" s="163" t="s">
        <v>339</v>
      </c>
      <c r="E617" s="194">
        <v>-42.780769230769167</v>
      </c>
      <c r="F617" s="196">
        <v>56.571029630375449</v>
      </c>
      <c r="G617" s="196">
        <v>-0.10143288428378995</v>
      </c>
      <c r="H617" s="196">
        <v>-0.75623105165825566</v>
      </c>
      <c r="I617" s="220">
        <v>0.45224282406653793</v>
      </c>
      <c r="J617" s="155"/>
      <c r="K617" s="155"/>
      <c r="L617" s="155"/>
      <c r="M617" s="155"/>
    </row>
    <row r="618" spans="3:13" ht="24" x14ac:dyDescent="0.25">
      <c r="C618" s="161"/>
      <c r="D618" s="163" t="s">
        <v>340</v>
      </c>
      <c r="E618" s="194">
        <v>-33.375384615384405</v>
      </c>
      <c r="F618" s="196">
        <v>42.165555936891366</v>
      </c>
      <c r="G618" s="196">
        <v>-0.11935679965084312</v>
      </c>
      <c r="H618" s="196">
        <v>-0.79153194767162338</v>
      </c>
      <c r="I618" s="220">
        <v>0.43151265223130619</v>
      </c>
      <c r="J618" s="155"/>
      <c r="K618" s="155"/>
      <c r="L618" s="155"/>
      <c r="M618" s="155"/>
    </row>
    <row r="619" spans="3:13" ht="24" x14ac:dyDescent="0.25">
      <c r="C619" s="166"/>
      <c r="D619" s="167" t="s">
        <v>341</v>
      </c>
      <c r="E619" s="199">
        <v>-81.980242914979641</v>
      </c>
      <c r="F619" s="207">
        <v>34.541096705081266</v>
      </c>
      <c r="G619" s="207">
        <v>-0.37293834795128045</v>
      </c>
      <c r="H619" s="207">
        <v>-2.3734116960715874</v>
      </c>
      <c r="I619" s="208">
        <v>2.0590407000187529E-2</v>
      </c>
      <c r="J619" s="155"/>
      <c r="K619" s="155"/>
      <c r="L619" s="155"/>
      <c r="M619" s="155"/>
    </row>
    <row r="620" spans="3:13" x14ac:dyDescent="0.25">
      <c r="C620" s="177" t="s">
        <v>305</v>
      </c>
      <c r="D620" s="177"/>
      <c r="E620" s="177"/>
      <c r="F620" s="177"/>
      <c r="G620" s="177"/>
      <c r="H620" s="177"/>
      <c r="I620" s="177"/>
      <c r="J620" s="155"/>
      <c r="K620" s="155"/>
      <c r="L620" s="155"/>
      <c r="M620" s="155"/>
    </row>
    <row r="621" spans="3:13" x14ac:dyDescent="0.25">
      <c r="C621" s="155"/>
      <c r="D621" s="155"/>
      <c r="E621" s="155"/>
      <c r="F621" s="155"/>
      <c r="G621" s="155"/>
      <c r="H621" s="155"/>
      <c r="I621" s="155"/>
      <c r="J621" s="155"/>
      <c r="K621" s="155"/>
      <c r="L621" s="155"/>
      <c r="M621" s="155"/>
    </row>
    <row r="622" spans="3:13" x14ac:dyDescent="0.25">
      <c r="C622" s="158" t="s">
        <v>263</v>
      </c>
      <c r="D622" s="158"/>
      <c r="E622" s="158"/>
      <c r="F622" s="158"/>
      <c r="G622" s="158"/>
      <c r="H622" s="158"/>
      <c r="I622" s="155"/>
      <c r="J622" s="155"/>
      <c r="K622" s="155"/>
      <c r="L622" s="155"/>
      <c r="M622" s="155"/>
    </row>
    <row r="623" spans="3:13" ht="24.75" x14ac:dyDescent="0.25">
      <c r="C623" s="169" t="s">
        <v>0</v>
      </c>
      <c r="D623" s="170" t="s">
        <v>37</v>
      </c>
      <c r="E623" s="171" t="s">
        <v>38</v>
      </c>
      <c r="F623" s="171" t="s">
        <v>33</v>
      </c>
      <c r="G623" s="171" t="s">
        <v>34</v>
      </c>
      <c r="H623" s="172" t="s">
        <v>32</v>
      </c>
      <c r="I623" s="155"/>
      <c r="J623" s="155"/>
      <c r="K623" s="155"/>
      <c r="L623" s="155"/>
      <c r="M623" s="155"/>
    </row>
    <row r="624" spans="3:13" ht="24" x14ac:dyDescent="0.25">
      <c r="C624" s="189" t="s">
        <v>199</v>
      </c>
      <c r="D624" s="215">
        <v>180.30052185058594</v>
      </c>
      <c r="E624" s="216">
        <v>262.28076171875</v>
      </c>
      <c r="F624" s="216">
        <v>207.74405797101448</v>
      </c>
      <c r="G624" s="217">
        <v>32.943204971700155</v>
      </c>
      <c r="H624" s="211">
        <v>69</v>
      </c>
      <c r="I624" s="155"/>
      <c r="J624" s="155"/>
      <c r="K624" s="155"/>
      <c r="L624" s="155"/>
      <c r="M624" s="155"/>
    </row>
    <row r="625" spans="3:13" x14ac:dyDescent="0.25">
      <c r="C625" s="163" t="s">
        <v>191</v>
      </c>
      <c r="D625" s="218">
        <v>-192.72076416015625</v>
      </c>
      <c r="E625" s="219">
        <v>265.75460815429687</v>
      </c>
      <c r="F625" s="219">
        <v>5.8491054190106793E-14</v>
      </c>
      <c r="G625" s="219">
        <v>105.10339170136361</v>
      </c>
      <c r="H625" s="212">
        <v>69</v>
      </c>
      <c r="I625" s="155"/>
      <c r="J625" s="155"/>
      <c r="K625" s="155"/>
      <c r="L625" s="155"/>
      <c r="M625" s="155"/>
    </row>
    <row r="626" spans="3:13" ht="36" x14ac:dyDescent="0.25">
      <c r="C626" s="163" t="s">
        <v>200</v>
      </c>
      <c r="D626" s="194">
        <v>-0.83305591344833374</v>
      </c>
      <c r="E626" s="196">
        <v>1.6554768085479736</v>
      </c>
      <c r="F626" s="196">
        <v>-5.7924679545660342E-16</v>
      </c>
      <c r="G626" s="196">
        <v>1</v>
      </c>
      <c r="H626" s="212">
        <v>69</v>
      </c>
      <c r="I626" s="155"/>
      <c r="J626" s="155"/>
      <c r="K626" s="155"/>
      <c r="L626" s="155"/>
      <c r="M626" s="155"/>
    </row>
    <row r="627" spans="3:13" ht="24" x14ac:dyDescent="0.25">
      <c r="C627" s="167" t="s">
        <v>201</v>
      </c>
      <c r="D627" s="199">
        <v>-1.7927263975143433</v>
      </c>
      <c r="E627" s="207">
        <v>2.4721014499664307</v>
      </c>
      <c r="F627" s="207">
        <v>4.7305154962289282E-16</v>
      </c>
      <c r="G627" s="207">
        <v>0.97769236109380342</v>
      </c>
      <c r="H627" s="213">
        <v>69</v>
      </c>
      <c r="I627" s="155"/>
      <c r="J627" s="155"/>
      <c r="K627" s="155"/>
      <c r="L627" s="155"/>
      <c r="M627" s="155"/>
    </row>
    <row r="628" spans="3:13" x14ac:dyDescent="0.25">
      <c r="C628" s="177" t="s">
        <v>305</v>
      </c>
      <c r="D628" s="177"/>
      <c r="E628" s="177"/>
      <c r="F628" s="177"/>
      <c r="G628" s="177"/>
      <c r="H628" s="177"/>
      <c r="I628" s="155"/>
      <c r="J628" s="155"/>
      <c r="K628" s="155"/>
      <c r="L628" s="155"/>
      <c r="M628" s="155"/>
    </row>
    <row r="629" spans="3:13" x14ac:dyDescent="0.25">
      <c r="C629" s="155"/>
      <c r="D629" s="155"/>
      <c r="E629" s="155"/>
      <c r="F629" s="155"/>
      <c r="G629" s="155"/>
      <c r="H629" s="155"/>
      <c r="I629" s="155"/>
      <c r="J629" s="155"/>
      <c r="K629" s="155"/>
      <c r="L629" s="155"/>
      <c r="M629" s="155"/>
    </row>
    <row r="630" spans="3:13" x14ac:dyDescent="0.25">
      <c r="C630" s="155"/>
      <c r="D630" s="155"/>
      <c r="E630" s="155"/>
      <c r="F630" s="155"/>
      <c r="G630" s="155"/>
      <c r="H630" s="155"/>
      <c r="I630" s="155"/>
      <c r="J630" s="155"/>
      <c r="K630" s="155"/>
      <c r="L630" s="155"/>
      <c r="M630" s="155"/>
    </row>
    <row r="631" spans="3:13" ht="18" x14ac:dyDescent="0.25">
      <c r="C631" s="157" t="s">
        <v>202</v>
      </c>
      <c r="D631" s="155"/>
      <c r="E631" s="155"/>
      <c r="F631" s="155"/>
      <c r="G631" s="155"/>
      <c r="H631" s="155"/>
      <c r="I631" s="155"/>
      <c r="J631" s="155"/>
      <c r="K631" s="155"/>
      <c r="L631" s="155"/>
      <c r="M631" s="155"/>
    </row>
    <row r="632" spans="3:13" x14ac:dyDescent="0.25">
      <c r="C632" s="155"/>
      <c r="D632" s="155"/>
      <c r="E632" s="155"/>
      <c r="F632" s="155"/>
      <c r="G632" s="155"/>
      <c r="H632" s="155"/>
      <c r="I632" s="155"/>
      <c r="J632" s="155"/>
      <c r="K632" s="155"/>
      <c r="L632" s="155"/>
      <c r="M632" s="155"/>
    </row>
    <row r="633" spans="3:13" x14ac:dyDescent="0.25">
      <c r="C633" s="155"/>
      <c r="D633" s="155"/>
      <c r="E633" s="155"/>
      <c r="F633" s="155"/>
      <c r="G633" s="155"/>
      <c r="H633" s="155"/>
      <c r="I633" s="155"/>
      <c r="J633" s="155"/>
      <c r="K633" s="155"/>
      <c r="L633" s="155"/>
      <c r="M633" s="155"/>
    </row>
    <row r="634" spans="3:13" x14ac:dyDescent="0.25">
      <c r="C634" s="155"/>
      <c r="D634" s="155"/>
      <c r="E634" s="155"/>
      <c r="F634" s="155"/>
      <c r="G634" s="155"/>
      <c r="H634" s="155"/>
      <c r="I634" s="155"/>
      <c r="J634" s="155"/>
      <c r="K634" s="155"/>
      <c r="L634" s="155"/>
      <c r="M634" s="155"/>
    </row>
    <row r="635" spans="3:13" ht="18" x14ac:dyDescent="0.25">
      <c r="C635" s="157" t="s">
        <v>307</v>
      </c>
      <c r="D635" s="155"/>
      <c r="E635" s="155"/>
      <c r="F635" s="155"/>
      <c r="G635" s="155"/>
      <c r="H635" s="155"/>
      <c r="I635" s="155"/>
      <c r="J635" s="155"/>
      <c r="K635" s="155"/>
      <c r="L635" s="155"/>
      <c r="M635" s="155"/>
    </row>
    <row r="636" spans="3:13" x14ac:dyDescent="0.25">
      <c r="C636" s="155"/>
      <c r="D636" s="155"/>
      <c r="E636" s="155"/>
      <c r="F636" s="155"/>
      <c r="G636" s="155"/>
      <c r="H636" s="155"/>
      <c r="I636" s="155"/>
      <c r="J636" s="155"/>
      <c r="K636" s="155"/>
      <c r="L636" s="155"/>
      <c r="M636" s="155"/>
    </row>
    <row r="637" spans="3:13" x14ac:dyDescent="0.25">
      <c r="C637" s="158" t="s">
        <v>256</v>
      </c>
      <c r="D637" s="158"/>
      <c r="E637" s="158"/>
      <c r="F637" s="158"/>
      <c r="G637" s="155"/>
      <c r="H637" s="155"/>
      <c r="I637" s="155"/>
      <c r="J637" s="155"/>
      <c r="K637" s="155"/>
      <c r="L637" s="155"/>
      <c r="M637" s="155"/>
    </row>
    <row r="638" spans="3:13" ht="24.75" x14ac:dyDescent="0.25">
      <c r="C638" s="169" t="s">
        <v>175</v>
      </c>
      <c r="D638" s="170" t="s">
        <v>176</v>
      </c>
      <c r="E638" s="171" t="s">
        <v>177</v>
      </c>
      <c r="F638" s="172" t="s">
        <v>178</v>
      </c>
      <c r="G638" s="155"/>
      <c r="H638" s="155"/>
      <c r="I638" s="155"/>
      <c r="J638" s="155"/>
      <c r="K638" s="155"/>
      <c r="L638" s="155"/>
      <c r="M638" s="155"/>
    </row>
    <row r="639" spans="3:13" ht="73.5" x14ac:dyDescent="0.25">
      <c r="C639" s="173" t="s">
        <v>42</v>
      </c>
      <c r="D639" s="174" t="s">
        <v>379</v>
      </c>
      <c r="E639" s="175"/>
      <c r="F639" s="176" t="s">
        <v>179</v>
      </c>
      <c r="G639" s="155"/>
      <c r="H639" s="155"/>
      <c r="I639" s="155"/>
      <c r="J639" s="155"/>
      <c r="K639" s="155"/>
      <c r="L639" s="155"/>
      <c r="M639" s="155"/>
    </row>
    <row r="640" spans="3:13" x14ac:dyDescent="0.25">
      <c r="C640" s="177" t="s">
        <v>308</v>
      </c>
      <c r="D640" s="177"/>
      <c r="E640" s="177"/>
      <c r="F640" s="177"/>
      <c r="G640" s="155"/>
      <c r="H640" s="155"/>
      <c r="I640" s="155"/>
      <c r="J640" s="155"/>
      <c r="K640" s="155"/>
      <c r="L640" s="155"/>
      <c r="M640" s="155"/>
    </row>
    <row r="641" spans="3:13" x14ac:dyDescent="0.25">
      <c r="C641" s="177" t="s">
        <v>181</v>
      </c>
      <c r="D641" s="177"/>
      <c r="E641" s="177"/>
      <c r="F641" s="177"/>
      <c r="G641" s="155"/>
      <c r="H641" s="155"/>
      <c r="I641" s="155"/>
      <c r="J641" s="155"/>
      <c r="K641" s="155"/>
      <c r="L641" s="155"/>
      <c r="M641" s="155"/>
    </row>
    <row r="642" spans="3:13" x14ac:dyDescent="0.25">
      <c r="C642" s="155"/>
      <c r="D642" s="155"/>
      <c r="E642" s="155"/>
      <c r="F642" s="155"/>
      <c r="G642" s="155"/>
      <c r="H642" s="155"/>
      <c r="I642" s="155"/>
      <c r="J642" s="155"/>
      <c r="K642" s="155"/>
      <c r="L642" s="155"/>
      <c r="M642" s="155"/>
    </row>
    <row r="643" spans="3:13" x14ac:dyDescent="0.25">
      <c r="C643" s="158" t="s">
        <v>258</v>
      </c>
      <c r="D643" s="158"/>
      <c r="E643" s="158"/>
      <c r="F643" s="158"/>
      <c r="G643" s="158"/>
      <c r="H643" s="158"/>
      <c r="I643" s="158"/>
      <c r="J643" s="158"/>
      <c r="K643" s="158"/>
      <c r="L643" s="158"/>
      <c r="M643" s="155"/>
    </row>
    <row r="644" spans="3:13" x14ac:dyDescent="0.25">
      <c r="C644" s="178" t="s">
        <v>175</v>
      </c>
      <c r="D644" s="179" t="s">
        <v>108</v>
      </c>
      <c r="E644" s="180" t="s">
        <v>182</v>
      </c>
      <c r="F644" s="180" t="s">
        <v>183</v>
      </c>
      <c r="G644" s="180" t="s">
        <v>184</v>
      </c>
      <c r="H644" s="180" t="s">
        <v>185</v>
      </c>
      <c r="I644" s="180"/>
      <c r="J644" s="180"/>
      <c r="K644" s="180"/>
      <c r="L644" s="181"/>
      <c r="M644" s="155"/>
    </row>
    <row r="645" spans="3:13" ht="24.75" x14ac:dyDescent="0.25">
      <c r="C645" s="169"/>
      <c r="D645" s="182"/>
      <c r="E645" s="183"/>
      <c r="F645" s="183"/>
      <c r="G645" s="183"/>
      <c r="H645" s="171" t="s">
        <v>186</v>
      </c>
      <c r="I645" s="171" t="s">
        <v>187</v>
      </c>
      <c r="J645" s="171" t="s">
        <v>48</v>
      </c>
      <c r="K645" s="171" t="s">
        <v>49</v>
      </c>
      <c r="L645" s="172" t="s">
        <v>188</v>
      </c>
      <c r="M645" s="155"/>
    </row>
    <row r="646" spans="3:13" x14ac:dyDescent="0.25">
      <c r="C646" s="173" t="s">
        <v>42</v>
      </c>
      <c r="D646" s="184" t="s">
        <v>384</v>
      </c>
      <c r="E646" s="185">
        <v>7.1649012540264012E-2</v>
      </c>
      <c r="F646" s="185">
        <v>2.8802043888276202E-2</v>
      </c>
      <c r="G646" s="214">
        <v>135.56449458997395</v>
      </c>
      <c r="H646" s="185">
        <v>7.1649012540264012E-2</v>
      </c>
      <c r="I646" s="185">
        <v>1.6722072714691329</v>
      </c>
      <c r="J646" s="186">
        <v>3</v>
      </c>
      <c r="K646" s="186">
        <v>65</v>
      </c>
      <c r="L646" s="187">
        <v>0.18163269653760503</v>
      </c>
      <c r="M646" s="155"/>
    </row>
    <row r="647" spans="3:13" x14ac:dyDescent="0.25">
      <c r="C647" s="177" t="s">
        <v>337</v>
      </c>
      <c r="D647" s="177"/>
      <c r="E647" s="177"/>
      <c r="F647" s="177"/>
      <c r="G647" s="177"/>
      <c r="H647" s="177"/>
      <c r="I647" s="177"/>
      <c r="J647" s="177"/>
      <c r="K647" s="177"/>
      <c r="L647" s="177"/>
      <c r="M647" s="155"/>
    </row>
    <row r="648" spans="3:13" x14ac:dyDescent="0.25">
      <c r="C648" s="177" t="s">
        <v>309</v>
      </c>
      <c r="D648" s="177"/>
      <c r="E648" s="177"/>
      <c r="F648" s="177"/>
      <c r="G648" s="177"/>
      <c r="H648" s="177"/>
      <c r="I648" s="177"/>
      <c r="J648" s="177"/>
      <c r="K648" s="177"/>
      <c r="L648" s="177"/>
      <c r="M648" s="155"/>
    </row>
    <row r="649" spans="3:13" x14ac:dyDescent="0.25">
      <c r="C649" s="155"/>
      <c r="D649" s="155"/>
      <c r="E649" s="155"/>
      <c r="F649" s="155"/>
      <c r="G649" s="155"/>
      <c r="H649" s="155"/>
      <c r="I649" s="155"/>
      <c r="J649" s="155"/>
      <c r="K649" s="155"/>
      <c r="L649" s="155"/>
      <c r="M649" s="155"/>
    </row>
    <row r="650" spans="3:13" x14ac:dyDescent="0.25">
      <c r="C650" s="158" t="s">
        <v>260</v>
      </c>
      <c r="D650" s="158"/>
      <c r="E650" s="158"/>
      <c r="F650" s="158"/>
      <c r="G650" s="158"/>
      <c r="H650" s="158"/>
      <c r="I650" s="158"/>
      <c r="J650" s="155"/>
      <c r="K650" s="155"/>
      <c r="L650" s="155"/>
      <c r="M650" s="155"/>
    </row>
    <row r="651" spans="3:13" ht="24.75" x14ac:dyDescent="0.25">
      <c r="C651" s="169" t="s">
        <v>175</v>
      </c>
      <c r="D651" s="169"/>
      <c r="E651" s="170" t="s">
        <v>52</v>
      </c>
      <c r="F651" s="171" t="s">
        <v>53</v>
      </c>
      <c r="G651" s="171" t="s">
        <v>54</v>
      </c>
      <c r="H651" s="171" t="s">
        <v>55</v>
      </c>
      <c r="I651" s="172" t="s">
        <v>50</v>
      </c>
      <c r="J651" s="155"/>
      <c r="K651" s="155"/>
      <c r="L651" s="155"/>
      <c r="M651" s="155"/>
    </row>
    <row r="652" spans="3:13" ht="24" x14ac:dyDescent="0.25">
      <c r="C652" s="188" t="s">
        <v>42</v>
      </c>
      <c r="D652" s="189" t="s">
        <v>134</v>
      </c>
      <c r="E652" s="190">
        <v>92194.132220923435</v>
      </c>
      <c r="F652" s="191">
        <v>3</v>
      </c>
      <c r="G652" s="192">
        <v>30731.37740697448</v>
      </c>
      <c r="H652" s="192">
        <v>1.6722072714691329</v>
      </c>
      <c r="I652" s="193" t="s">
        <v>385</v>
      </c>
      <c r="J652" s="155"/>
      <c r="K652" s="155"/>
      <c r="L652" s="155"/>
      <c r="M652" s="155"/>
    </row>
    <row r="653" spans="3:13" x14ac:dyDescent="0.25">
      <c r="C653" s="161"/>
      <c r="D653" s="163" t="s">
        <v>191</v>
      </c>
      <c r="E653" s="194">
        <v>1194552.5925732797</v>
      </c>
      <c r="F653" s="195">
        <v>65</v>
      </c>
      <c r="G653" s="196">
        <v>18377.732193435073</v>
      </c>
      <c r="H653" s="197"/>
      <c r="I653" s="198"/>
      <c r="J653" s="155"/>
      <c r="K653" s="155"/>
      <c r="L653" s="155"/>
      <c r="M653" s="155"/>
    </row>
    <row r="654" spans="3:13" x14ac:dyDescent="0.25">
      <c r="C654" s="166"/>
      <c r="D654" s="167" t="s">
        <v>44</v>
      </c>
      <c r="E654" s="199">
        <v>1286746.7247942032</v>
      </c>
      <c r="F654" s="200">
        <v>68</v>
      </c>
      <c r="G654" s="201"/>
      <c r="H654" s="201"/>
      <c r="I654" s="202"/>
      <c r="J654" s="155"/>
      <c r="K654" s="155"/>
      <c r="L654" s="155"/>
      <c r="M654" s="155"/>
    </row>
    <row r="655" spans="3:13" x14ac:dyDescent="0.25">
      <c r="C655" s="177" t="s">
        <v>308</v>
      </c>
      <c r="D655" s="177"/>
      <c r="E655" s="177"/>
      <c r="F655" s="177"/>
      <c r="G655" s="177"/>
      <c r="H655" s="177"/>
      <c r="I655" s="177"/>
      <c r="J655" s="155"/>
      <c r="K655" s="155"/>
      <c r="L655" s="155"/>
      <c r="M655" s="155"/>
    </row>
    <row r="656" spans="3:13" x14ac:dyDescent="0.25">
      <c r="C656" s="177" t="s">
        <v>338</v>
      </c>
      <c r="D656" s="177"/>
      <c r="E656" s="177"/>
      <c r="F656" s="177"/>
      <c r="G656" s="177"/>
      <c r="H656" s="177"/>
      <c r="I656" s="177"/>
      <c r="J656" s="155"/>
      <c r="K656" s="155"/>
      <c r="L656" s="155"/>
      <c r="M656" s="155"/>
    </row>
    <row r="657" spans="3:13" x14ac:dyDescent="0.25">
      <c r="C657" s="155"/>
      <c r="D657" s="155"/>
      <c r="E657" s="155"/>
      <c r="F657" s="155"/>
      <c r="G657" s="155"/>
      <c r="H657" s="155"/>
      <c r="I657" s="155"/>
      <c r="J657" s="155"/>
      <c r="K657" s="155"/>
      <c r="L657" s="155"/>
      <c r="M657" s="155"/>
    </row>
    <row r="658" spans="3:13" x14ac:dyDescent="0.25">
      <c r="C658" s="158" t="s">
        <v>262</v>
      </c>
      <c r="D658" s="158"/>
      <c r="E658" s="158"/>
      <c r="F658" s="158"/>
      <c r="G658" s="158"/>
      <c r="H658" s="158"/>
      <c r="I658" s="158"/>
      <c r="J658" s="155"/>
      <c r="K658" s="155"/>
      <c r="L658" s="155"/>
      <c r="M658" s="155"/>
    </row>
    <row r="659" spans="3:13" ht="48.75" x14ac:dyDescent="0.25">
      <c r="C659" s="178" t="s">
        <v>175</v>
      </c>
      <c r="D659" s="178"/>
      <c r="E659" s="179" t="s">
        <v>193</v>
      </c>
      <c r="F659" s="180"/>
      <c r="G659" s="203" t="s">
        <v>194</v>
      </c>
      <c r="H659" s="180" t="s">
        <v>195</v>
      </c>
      <c r="I659" s="181" t="s">
        <v>50</v>
      </c>
      <c r="J659" s="155"/>
      <c r="K659" s="155"/>
      <c r="L659" s="155"/>
      <c r="M659" s="155"/>
    </row>
    <row r="660" spans="3:13" x14ac:dyDescent="0.25">
      <c r="C660" s="169"/>
      <c r="D660" s="169"/>
      <c r="E660" s="170" t="s">
        <v>196</v>
      </c>
      <c r="F660" s="171" t="s">
        <v>35</v>
      </c>
      <c r="G660" s="171" t="s">
        <v>197</v>
      </c>
      <c r="H660" s="183"/>
      <c r="I660" s="204"/>
      <c r="J660" s="155"/>
      <c r="K660" s="155"/>
      <c r="L660" s="155"/>
      <c r="M660" s="155"/>
    </row>
    <row r="661" spans="3:13" ht="24" x14ac:dyDescent="0.25">
      <c r="C661" s="188" t="s">
        <v>42</v>
      </c>
      <c r="D661" s="189" t="s">
        <v>198</v>
      </c>
      <c r="E661" s="190">
        <v>265.22923076923064</v>
      </c>
      <c r="F661" s="192">
        <v>37.598825875116233</v>
      </c>
      <c r="G661" s="205"/>
      <c r="H661" s="192">
        <v>7.054189182667149</v>
      </c>
      <c r="I661" s="206">
        <v>1.391426382032254E-9</v>
      </c>
      <c r="J661" s="155"/>
      <c r="K661" s="155"/>
      <c r="L661" s="155"/>
      <c r="M661" s="155"/>
    </row>
    <row r="662" spans="3:13" ht="24" x14ac:dyDescent="0.25">
      <c r="C662" s="161"/>
      <c r="D662" s="163" t="s">
        <v>339</v>
      </c>
      <c r="E662" s="194">
        <v>-55.029230769230708</v>
      </c>
      <c r="F662" s="196">
        <v>71.338756268064614</v>
      </c>
      <c r="G662" s="196">
        <v>-0.1044713844691814</v>
      </c>
      <c r="H662" s="196">
        <v>-0.77137917238774456</v>
      </c>
      <c r="I662" s="220">
        <v>0.44327745018081943</v>
      </c>
      <c r="J662" s="155"/>
      <c r="K662" s="155"/>
      <c r="L662" s="155"/>
      <c r="M662" s="155"/>
    </row>
    <row r="663" spans="3:13" ht="24" x14ac:dyDescent="0.25">
      <c r="C663" s="161"/>
      <c r="D663" s="163" t="s">
        <v>340</v>
      </c>
      <c r="E663" s="194">
        <v>-31.443846153845936</v>
      </c>
      <c r="F663" s="196">
        <v>53.172769481893802</v>
      </c>
      <c r="G663" s="196">
        <v>-9.003891879445651E-2</v>
      </c>
      <c r="H663" s="196">
        <v>-0.59135242456297255</v>
      </c>
      <c r="I663" s="220">
        <v>0.55633533516656586</v>
      </c>
      <c r="J663" s="155"/>
      <c r="K663" s="155"/>
      <c r="L663" s="155"/>
      <c r="M663" s="155"/>
    </row>
    <row r="664" spans="3:13" ht="24" x14ac:dyDescent="0.25">
      <c r="C664" s="166"/>
      <c r="D664" s="167" t="s">
        <v>341</v>
      </c>
      <c r="E664" s="199">
        <v>-90.210283400809601</v>
      </c>
      <c r="F664" s="207">
        <v>43.557964123607704</v>
      </c>
      <c r="G664" s="207">
        <v>-0.32859247328216579</v>
      </c>
      <c r="H664" s="207">
        <v>-2.0710399399019916</v>
      </c>
      <c r="I664" s="208">
        <v>4.2329891030951125E-2</v>
      </c>
      <c r="J664" s="155"/>
      <c r="K664" s="155"/>
      <c r="L664" s="155"/>
      <c r="M664" s="155"/>
    </row>
    <row r="665" spans="3:13" x14ac:dyDescent="0.25">
      <c r="C665" s="177" t="s">
        <v>308</v>
      </c>
      <c r="D665" s="177"/>
      <c r="E665" s="177"/>
      <c r="F665" s="177"/>
      <c r="G665" s="177"/>
      <c r="H665" s="177"/>
      <c r="I665" s="177"/>
      <c r="J665" s="155"/>
      <c r="K665" s="155"/>
      <c r="L665" s="155"/>
      <c r="M665" s="155"/>
    </row>
    <row r="666" spans="3:13" x14ac:dyDescent="0.25">
      <c r="C666" s="155"/>
      <c r="D666" s="155"/>
      <c r="E666" s="155"/>
      <c r="F666" s="155"/>
      <c r="G666" s="155"/>
      <c r="H666" s="155"/>
      <c r="I666" s="155"/>
      <c r="J666" s="155"/>
      <c r="K666" s="155"/>
      <c r="L666" s="155"/>
      <c r="M666" s="155"/>
    </row>
    <row r="667" spans="3:13" x14ac:dyDescent="0.25">
      <c r="C667" s="158" t="s">
        <v>263</v>
      </c>
      <c r="D667" s="158"/>
      <c r="E667" s="158"/>
      <c r="F667" s="158"/>
      <c r="G667" s="158"/>
      <c r="H667" s="158"/>
      <c r="I667" s="155"/>
      <c r="J667" s="155"/>
      <c r="K667" s="155"/>
      <c r="L667" s="155"/>
      <c r="M667" s="155"/>
    </row>
    <row r="668" spans="3:13" ht="24.75" x14ac:dyDescent="0.25">
      <c r="C668" s="169" t="s">
        <v>0</v>
      </c>
      <c r="D668" s="170" t="s">
        <v>37</v>
      </c>
      <c r="E668" s="171" t="s">
        <v>38</v>
      </c>
      <c r="F668" s="171" t="s">
        <v>33</v>
      </c>
      <c r="G668" s="171" t="s">
        <v>34</v>
      </c>
      <c r="H668" s="172" t="s">
        <v>32</v>
      </c>
      <c r="I668" s="155"/>
      <c r="J668" s="155"/>
      <c r="K668" s="155"/>
      <c r="L668" s="155"/>
      <c r="M668" s="155"/>
    </row>
    <row r="669" spans="3:13" ht="24" x14ac:dyDescent="0.25">
      <c r="C669" s="189" t="s">
        <v>199</v>
      </c>
      <c r="D669" s="215">
        <v>175.01895141601562</v>
      </c>
      <c r="E669" s="216">
        <v>265.22921752929687</v>
      </c>
      <c r="F669" s="216">
        <v>205.6363768115942</v>
      </c>
      <c r="G669" s="217">
        <v>36.821136077969989</v>
      </c>
      <c r="H669" s="211">
        <v>69</v>
      </c>
      <c r="I669" s="155"/>
      <c r="J669" s="155"/>
      <c r="K669" s="155"/>
      <c r="L669" s="155"/>
      <c r="M669" s="155"/>
    </row>
    <row r="670" spans="3:13" x14ac:dyDescent="0.25">
      <c r="C670" s="163" t="s">
        <v>191</v>
      </c>
      <c r="D670" s="218">
        <v>-195.66923522949219</v>
      </c>
      <c r="E670" s="219">
        <v>478.97103881835937</v>
      </c>
      <c r="F670" s="219">
        <v>2.2243076945533572E-14</v>
      </c>
      <c r="G670" s="219">
        <v>132.54037079615978</v>
      </c>
      <c r="H670" s="212">
        <v>69</v>
      </c>
      <c r="I670" s="155"/>
      <c r="J670" s="155"/>
      <c r="K670" s="155"/>
      <c r="L670" s="155"/>
      <c r="M670" s="155"/>
    </row>
    <row r="671" spans="3:13" ht="36" x14ac:dyDescent="0.25">
      <c r="C671" s="163" t="s">
        <v>200</v>
      </c>
      <c r="D671" s="194">
        <v>-0.83151775598526001</v>
      </c>
      <c r="E671" s="196">
        <v>1.6184414625167847</v>
      </c>
      <c r="F671" s="196">
        <v>2.9284143548083841E-16</v>
      </c>
      <c r="G671" s="196">
        <v>0.99999999999999956</v>
      </c>
      <c r="H671" s="212">
        <v>69</v>
      </c>
      <c r="I671" s="155"/>
      <c r="J671" s="155"/>
      <c r="K671" s="155"/>
      <c r="L671" s="155"/>
      <c r="M671" s="155"/>
    </row>
    <row r="672" spans="3:13" ht="24" x14ac:dyDescent="0.25">
      <c r="C672" s="167" t="s">
        <v>201</v>
      </c>
      <c r="D672" s="199">
        <v>-1.4433664083480835</v>
      </c>
      <c r="E672" s="207">
        <v>3.5331599712371826</v>
      </c>
      <c r="F672" s="207">
        <v>1.5768384987429761E-16</v>
      </c>
      <c r="G672" s="207">
        <v>0.97769236109380353</v>
      </c>
      <c r="H672" s="213">
        <v>69</v>
      </c>
      <c r="I672" s="155"/>
      <c r="J672" s="155"/>
      <c r="K672" s="155"/>
      <c r="L672" s="155"/>
      <c r="M672" s="155"/>
    </row>
    <row r="673" spans="3:13" x14ac:dyDescent="0.25">
      <c r="C673" s="177" t="s">
        <v>308</v>
      </c>
      <c r="D673" s="177"/>
      <c r="E673" s="177"/>
      <c r="F673" s="177"/>
      <c r="G673" s="177"/>
      <c r="H673" s="177"/>
      <c r="I673" s="155"/>
      <c r="J673" s="155"/>
      <c r="K673" s="155"/>
      <c r="L673" s="155"/>
      <c r="M673" s="155"/>
    </row>
    <row r="674" spans="3:13" x14ac:dyDescent="0.25">
      <c r="C674" s="155"/>
      <c r="D674" s="155"/>
      <c r="E674" s="155"/>
      <c r="F674" s="155"/>
      <c r="G674" s="155"/>
      <c r="H674" s="155"/>
      <c r="I674" s="155"/>
      <c r="J674" s="155"/>
      <c r="K674" s="155"/>
      <c r="L674" s="155"/>
      <c r="M674" s="155"/>
    </row>
    <row r="675" spans="3:13" x14ac:dyDescent="0.25">
      <c r="C675" s="155"/>
      <c r="D675" s="155"/>
      <c r="E675" s="155"/>
      <c r="F675" s="155"/>
      <c r="G675" s="155"/>
      <c r="H675" s="155"/>
      <c r="I675" s="155"/>
      <c r="J675" s="155"/>
      <c r="K675" s="155"/>
      <c r="L675" s="155"/>
      <c r="M675" s="155"/>
    </row>
    <row r="676" spans="3:13" ht="18" x14ac:dyDescent="0.25">
      <c r="C676" s="157" t="s">
        <v>202</v>
      </c>
      <c r="D676" s="155"/>
      <c r="E676" s="155"/>
      <c r="F676" s="155"/>
      <c r="G676" s="155"/>
      <c r="H676" s="155"/>
      <c r="I676" s="155"/>
      <c r="J676" s="155"/>
      <c r="K676" s="155"/>
      <c r="L676" s="155"/>
      <c r="M676" s="155"/>
    </row>
    <row r="677" spans="3:13" x14ac:dyDescent="0.25">
      <c r="C677" s="155"/>
      <c r="D677" s="155"/>
      <c r="E677" s="155"/>
      <c r="F677" s="155"/>
      <c r="G677" s="155"/>
      <c r="H677" s="155"/>
      <c r="I677" s="155"/>
      <c r="J677" s="155"/>
      <c r="K677" s="155"/>
      <c r="L677" s="155"/>
      <c r="M677" s="155"/>
    </row>
    <row r="678" spans="3:13" x14ac:dyDescent="0.25">
      <c r="C678" s="155"/>
      <c r="D678" s="155"/>
      <c r="E678" s="155"/>
      <c r="F678" s="155"/>
      <c r="G678" s="155"/>
      <c r="H678" s="155"/>
      <c r="I678" s="155"/>
      <c r="J678" s="155"/>
      <c r="K678" s="155"/>
      <c r="L678" s="155"/>
      <c r="M678" s="155"/>
    </row>
    <row r="679" spans="3:13" x14ac:dyDescent="0.25">
      <c r="C679" s="155"/>
      <c r="D679" s="155"/>
      <c r="E679" s="155"/>
      <c r="F679" s="155"/>
      <c r="G679" s="155"/>
      <c r="H679" s="155"/>
      <c r="I679" s="155"/>
      <c r="J679" s="155"/>
      <c r="K679" s="155"/>
      <c r="L679" s="155"/>
      <c r="M679" s="155"/>
    </row>
    <row r="680" spans="3:13" ht="18" x14ac:dyDescent="0.25">
      <c r="C680" s="157" t="s">
        <v>310</v>
      </c>
      <c r="D680" s="155"/>
      <c r="E680" s="155"/>
      <c r="F680" s="155"/>
      <c r="G680" s="155"/>
      <c r="H680" s="155"/>
      <c r="I680" s="155"/>
      <c r="J680" s="155"/>
      <c r="K680" s="155"/>
      <c r="L680" s="155"/>
      <c r="M680" s="155"/>
    </row>
    <row r="681" spans="3:13" x14ac:dyDescent="0.25">
      <c r="C681" s="155"/>
      <c r="D681" s="155"/>
      <c r="E681" s="155"/>
      <c r="F681" s="155"/>
      <c r="G681" s="155"/>
      <c r="H681" s="155"/>
      <c r="I681" s="155"/>
      <c r="J681" s="155"/>
      <c r="K681" s="155"/>
      <c r="L681" s="155"/>
      <c r="M681" s="155"/>
    </row>
    <row r="682" spans="3:13" x14ac:dyDescent="0.25">
      <c r="C682" s="158" t="s">
        <v>256</v>
      </c>
      <c r="D682" s="158"/>
      <c r="E682" s="158"/>
      <c r="F682" s="158"/>
      <c r="G682" s="155"/>
      <c r="H682" s="155"/>
      <c r="I682" s="155"/>
      <c r="J682" s="155"/>
      <c r="K682" s="155"/>
      <c r="L682" s="155"/>
      <c r="M682" s="155"/>
    </row>
    <row r="683" spans="3:13" ht="24.75" x14ac:dyDescent="0.25">
      <c r="C683" s="169" t="s">
        <v>175</v>
      </c>
      <c r="D683" s="170" t="s">
        <v>176</v>
      </c>
      <c r="E683" s="171" t="s">
        <v>177</v>
      </c>
      <c r="F683" s="172" t="s">
        <v>178</v>
      </c>
      <c r="G683" s="155"/>
      <c r="H683" s="155"/>
      <c r="I683" s="155"/>
      <c r="J683" s="155"/>
      <c r="K683" s="155"/>
      <c r="L683" s="155"/>
      <c r="M683" s="155"/>
    </row>
    <row r="684" spans="3:13" ht="73.5" x14ac:dyDescent="0.25">
      <c r="C684" s="173" t="s">
        <v>42</v>
      </c>
      <c r="D684" s="174" t="s">
        <v>379</v>
      </c>
      <c r="E684" s="175"/>
      <c r="F684" s="176" t="s">
        <v>179</v>
      </c>
      <c r="G684" s="155"/>
      <c r="H684" s="155"/>
      <c r="I684" s="155"/>
      <c r="J684" s="155"/>
      <c r="K684" s="155"/>
      <c r="L684" s="155"/>
      <c r="M684" s="155"/>
    </row>
    <row r="685" spans="3:13" x14ac:dyDescent="0.25">
      <c r="C685" s="177" t="s">
        <v>311</v>
      </c>
      <c r="D685" s="177"/>
      <c r="E685" s="177"/>
      <c r="F685" s="177"/>
      <c r="G685" s="155"/>
      <c r="H685" s="155"/>
      <c r="I685" s="155"/>
      <c r="J685" s="155"/>
      <c r="K685" s="155"/>
      <c r="L685" s="155"/>
      <c r="M685" s="155"/>
    </row>
    <row r="686" spans="3:13" x14ac:dyDescent="0.25">
      <c r="C686" s="177" t="s">
        <v>181</v>
      </c>
      <c r="D686" s="177"/>
      <c r="E686" s="177"/>
      <c r="F686" s="177"/>
      <c r="G686" s="155"/>
      <c r="H686" s="155"/>
      <c r="I686" s="155"/>
      <c r="J686" s="155"/>
      <c r="K686" s="155"/>
      <c r="L686" s="155"/>
      <c r="M686" s="155"/>
    </row>
    <row r="687" spans="3:13" x14ac:dyDescent="0.25">
      <c r="C687" s="155"/>
      <c r="D687" s="155"/>
      <c r="E687" s="155"/>
      <c r="F687" s="155"/>
      <c r="G687" s="155"/>
      <c r="H687" s="155"/>
      <c r="I687" s="155"/>
      <c r="J687" s="155"/>
      <c r="K687" s="155"/>
      <c r="L687" s="155"/>
      <c r="M687" s="155"/>
    </row>
    <row r="688" spans="3:13" x14ac:dyDescent="0.25">
      <c r="C688" s="158" t="s">
        <v>258</v>
      </c>
      <c r="D688" s="158"/>
      <c r="E688" s="158"/>
      <c r="F688" s="158"/>
      <c r="G688" s="158"/>
      <c r="H688" s="158"/>
      <c r="I688" s="158"/>
      <c r="J688" s="158"/>
      <c r="K688" s="158"/>
      <c r="L688" s="158"/>
      <c r="M688" s="155"/>
    </row>
    <row r="689" spans="3:13" x14ac:dyDescent="0.25">
      <c r="C689" s="178" t="s">
        <v>175</v>
      </c>
      <c r="D689" s="179" t="s">
        <v>108</v>
      </c>
      <c r="E689" s="180" t="s">
        <v>182</v>
      </c>
      <c r="F689" s="180" t="s">
        <v>183</v>
      </c>
      <c r="G689" s="180" t="s">
        <v>184</v>
      </c>
      <c r="H689" s="180" t="s">
        <v>185</v>
      </c>
      <c r="I689" s="180"/>
      <c r="J689" s="180"/>
      <c r="K689" s="180"/>
      <c r="L689" s="181"/>
      <c r="M689" s="155"/>
    </row>
    <row r="690" spans="3:13" ht="24.75" x14ac:dyDescent="0.25">
      <c r="C690" s="169"/>
      <c r="D690" s="182"/>
      <c r="E690" s="183"/>
      <c r="F690" s="183"/>
      <c r="G690" s="183"/>
      <c r="H690" s="171" t="s">
        <v>186</v>
      </c>
      <c r="I690" s="171" t="s">
        <v>187</v>
      </c>
      <c r="J690" s="171" t="s">
        <v>48</v>
      </c>
      <c r="K690" s="171" t="s">
        <v>49</v>
      </c>
      <c r="L690" s="172" t="s">
        <v>188</v>
      </c>
      <c r="M690" s="155"/>
    </row>
    <row r="691" spans="3:13" x14ac:dyDescent="0.25">
      <c r="C691" s="173" t="s">
        <v>42</v>
      </c>
      <c r="D691" s="184" t="s">
        <v>386</v>
      </c>
      <c r="E691" s="185">
        <v>2.9749268959332831E-2</v>
      </c>
      <c r="F691" s="185">
        <v>-1.5031534011774886E-2</v>
      </c>
      <c r="G691" s="214">
        <v>0.7334776555511251</v>
      </c>
      <c r="H691" s="185">
        <v>2.9749268959332831E-2</v>
      </c>
      <c r="I691" s="185">
        <v>0.66433085129194458</v>
      </c>
      <c r="J691" s="186">
        <v>3</v>
      </c>
      <c r="K691" s="186">
        <v>65</v>
      </c>
      <c r="L691" s="187">
        <v>0.57698220327533856</v>
      </c>
      <c r="M691" s="155"/>
    </row>
    <row r="692" spans="3:13" x14ac:dyDescent="0.25">
      <c r="C692" s="177" t="s">
        <v>337</v>
      </c>
      <c r="D692" s="177"/>
      <c r="E692" s="177"/>
      <c r="F692" s="177"/>
      <c r="G692" s="177"/>
      <c r="H692" s="177"/>
      <c r="I692" s="177"/>
      <c r="J692" s="177"/>
      <c r="K692" s="177"/>
      <c r="L692" s="177"/>
      <c r="M692" s="155"/>
    </row>
    <row r="693" spans="3:13" x14ac:dyDescent="0.25">
      <c r="C693" s="177" t="s">
        <v>312</v>
      </c>
      <c r="D693" s="177"/>
      <c r="E693" s="177"/>
      <c r="F693" s="177"/>
      <c r="G693" s="177"/>
      <c r="H693" s="177"/>
      <c r="I693" s="177"/>
      <c r="J693" s="177"/>
      <c r="K693" s="177"/>
      <c r="L693" s="177"/>
      <c r="M693" s="155"/>
    </row>
    <row r="694" spans="3:13" x14ac:dyDescent="0.25">
      <c r="C694" s="155"/>
      <c r="D694" s="155"/>
      <c r="E694" s="155"/>
      <c r="F694" s="155"/>
      <c r="G694" s="155"/>
      <c r="H694" s="155"/>
      <c r="I694" s="155"/>
      <c r="J694" s="155"/>
      <c r="K694" s="155"/>
      <c r="L694" s="155"/>
      <c r="M694" s="155"/>
    </row>
    <row r="695" spans="3:13" x14ac:dyDescent="0.25">
      <c r="C695" s="158" t="s">
        <v>260</v>
      </c>
      <c r="D695" s="158"/>
      <c r="E695" s="158"/>
      <c r="F695" s="158"/>
      <c r="G695" s="158"/>
      <c r="H695" s="158"/>
      <c r="I695" s="158"/>
      <c r="J695" s="155"/>
      <c r="K695" s="155"/>
      <c r="L695" s="155"/>
      <c r="M695" s="155"/>
    </row>
    <row r="696" spans="3:13" ht="24.75" x14ac:dyDescent="0.25">
      <c r="C696" s="169" t="s">
        <v>175</v>
      </c>
      <c r="D696" s="169"/>
      <c r="E696" s="170" t="s">
        <v>52</v>
      </c>
      <c r="F696" s="171" t="s">
        <v>53</v>
      </c>
      <c r="G696" s="171" t="s">
        <v>54</v>
      </c>
      <c r="H696" s="171" t="s">
        <v>55</v>
      </c>
      <c r="I696" s="172" t="s">
        <v>50</v>
      </c>
      <c r="J696" s="155"/>
      <c r="K696" s="155"/>
      <c r="L696" s="155"/>
      <c r="M696" s="155"/>
    </row>
    <row r="697" spans="3:13" ht="24" x14ac:dyDescent="0.25">
      <c r="C697" s="188" t="s">
        <v>42</v>
      </c>
      <c r="D697" s="189" t="s">
        <v>134</v>
      </c>
      <c r="E697" s="190">
        <v>1.0722090101508002</v>
      </c>
      <c r="F697" s="191">
        <v>3</v>
      </c>
      <c r="G697" s="192">
        <v>0.35740300338360004</v>
      </c>
      <c r="H697" s="192">
        <v>0.66433085129194458</v>
      </c>
      <c r="I697" s="193" t="s">
        <v>387</v>
      </c>
      <c r="J697" s="155"/>
      <c r="K697" s="155"/>
      <c r="L697" s="155"/>
      <c r="M697" s="155"/>
    </row>
    <row r="698" spans="3:13" x14ac:dyDescent="0.25">
      <c r="C698" s="161"/>
      <c r="D698" s="163" t="s">
        <v>191</v>
      </c>
      <c r="E698" s="194">
        <v>34.969315627530364</v>
      </c>
      <c r="F698" s="195">
        <v>65</v>
      </c>
      <c r="G698" s="196">
        <v>0.53798947119277485</v>
      </c>
      <c r="H698" s="197"/>
      <c r="I698" s="198"/>
      <c r="J698" s="155"/>
      <c r="K698" s="155"/>
      <c r="L698" s="155"/>
      <c r="M698" s="155"/>
    </row>
    <row r="699" spans="3:13" x14ac:dyDescent="0.25">
      <c r="C699" s="166"/>
      <c r="D699" s="167" t="s">
        <v>44</v>
      </c>
      <c r="E699" s="199">
        <v>36.041524637681164</v>
      </c>
      <c r="F699" s="200">
        <v>68</v>
      </c>
      <c r="G699" s="201"/>
      <c r="H699" s="201"/>
      <c r="I699" s="202"/>
      <c r="J699" s="155"/>
      <c r="K699" s="155"/>
      <c r="L699" s="155"/>
      <c r="M699" s="155"/>
    </row>
    <row r="700" spans="3:13" x14ac:dyDescent="0.25">
      <c r="C700" s="177" t="s">
        <v>311</v>
      </c>
      <c r="D700" s="177"/>
      <c r="E700" s="177"/>
      <c r="F700" s="177"/>
      <c r="G700" s="177"/>
      <c r="H700" s="177"/>
      <c r="I700" s="177"/>
      <c r="J700" s="155"/>
      <c r="K700" s="155"/>
      <c r="L700" s="155"/>
      <c r="M700" s="155"/>
    </row>
    <row r="701" spans="3:13" x14ac:dyDescent="0.25">
      <c r="C701" s="177" t="s">
        <v>338</v>
      </c>
      <c r="D701" s="177"/>
      <c r="E701" s="177"/>
      <c r="F701" s="177"/>
      <c r="G701" s="177"/>
      <c r="H701" s="177"/>
      <c r="I701" s="177"/>
      <c r="J701" s="155"/>
      <c r="K701" s="155"/>
      <c r="L701" s="155"/>
      <c r="M701" s="155"/>
    </row>
    <row r="702" spans="3:13" x14ac:dyDescent="0.25">
      <c r="C702" s="155"/>
      <c r="D702" s="155"/>
      <c r="E702" s="155"/>
      <c r="F702" s="155"/>
      <c r="G702" s="155"/>
      <c r="H702" s="155"/>
      <c r="I702" s="155"/>
      <c r="J702" s="155"/>
      <c r="K702" s="155"/>
      <c r="L702" s="155"/>
      <c r="M702" s="155"/>
    </row>
    <row r="703" spans="3:13" x14ac:dyDescent="0.25">
      <c r="C703" s="158" t="s">
        <v>262</v>
      </c>
      <c r="D703" s="158"/>
      <c r="E703" s="158"/>
      <c r="F703" s="158"/>
      <c r="G703" s="158"/>
      <c r="H703" s="158"/>
      <c r="I703" s="158"/>
      <c r="J703" s="155"/>
      <c r="K703" s="155"/>
      <c r="L703" s="155"/>
      <c r="M703" s="155"/>
    </row>
    <row r="704" spans="3:13" ht="48.75" x14ac:dyDescent="0.25">
      <c r="C704" s="178" t="s">
        <v>175</v>
      </c>
      <c r="D704" s="178"/>
      <c r="E704" s="179" t="s">
        <v>193</v>
      </c>
      <c r="F704" s="180"/>
      <c r="G704" s="203" t="s">
        <v>194</v>
      </c>
      <c r="H704" s="180" t="s">
        <v>195</v>
      </c>
      <c r="I704" s="181" t="s">
        <v>50</v>
      </c>
      <c r="J704" s="155"/>
      <c r="K704" s="155"/>
      <c r="L704" s="155"/>
      <c r="M704" s="155"/>
    </row>
    <row r="705" spans="3:13" x14ac:dyDescent="0.25">
      <c r="C705" s="169"/>
      <c r="D705" s="169"/>
      <c r="E705" s="170" t="s">
        <v>196</v>
      </c>
      <c r="F705" s="171" t="s">
        <v>35</v>
      </c>
      <c r="G705" s="171" t="s">
        <v>197</v>
      </c>
      <c r="H705" s="183"/>
      <c r="I705" s="204"/>
      <c r="J705" s="155"/>
      <c r="K705" s="155"/>
      <c r="L705" s="155"/>
      <c r="M705" s="155"/>
    </row>
    <row r="706" spans="3:13" ht="24" x14ac:dyDescent="0.25">
      <c r="C706" s="188" t="s">
        <v>42</v>
      </c>
      <c r="D706" s="189" t="s">
        <v>198</v>
      </c>
      <c r="E706" s="190">
        <v>5.3830769230769224</v>
      </c>
      <c r="F706" s="192">
        <v>0.20343009973051479</v>
      </c>
      <c r="G706" s="205"/>
      <c r="H706" s="192">
        <v>26.461555739332184</v>
      </c>
      <c r="I706" s="206">
        <v>1.6189382746305781E-36</v>
      </c>
      <c r="J706" s="155"/>
      <c r="K706" s="155"/>
      <c r="L706" s="155"/>
      <c r="M706" s="155"/>
    </row>
    <row r="707" spans="3:13" ht="24" x14ac:dyDescent="0.25">
      <c r="C707" s="161"/>
      <c r="D707" s="163" t="s">
        <v>339</v>
      </c>
      <c r="E707" s="194">
        <v>0.16892307692307654</v>
      </c>
      <c r="F707" s="196">
        <v>0.38598147587017989</v>
      </c>
      <c r="G707" s="196">
        <v>6.0595147936929369E-2</v>
      </c>
      <c r="H707" s="196">
        <v>0.43764555421279266</v>
      </c>
      <c r="I707" s="220">
        <v>0.66309405139363709</v>
      </c>
      <c r="J707" s="155"/>
      <c r="K707" s="155"/>
      <c r="L707" s="155"/>
      <c r="M707" s="155"/>
    </row>
    <row r="708" spans="3:13" ht="24" x14ac:dyDescent="0.25">
      <c r="C708" s="161"/>
      <c r="D708" s="163" t="s">
        <v>340</v>
      </c>
      <c r="E708" s="194">
        <v>0.10846153846153753</v>
      </c>
      <c r="F708" s="196">
        <v>0.28769360603380517</v>
      </c>
      <c r="G708" s="196">
        <v>5.868340802750243E-2</v>
      </c>
      <c r="H708" s="196">
        <v>0.37700364619432264</v>
      </c>
      <c r="I708" s="220">
        <v>0.70739893611520288</v>
      </c>
      <c r="J708" s="155"/>
      <c r="K708" s="155"/>
      <c r="L708" s="155"/>
      <c r="M708" s="155"/>
    </row>
    <row r="709" spans="3:13" ht="24" x14ac:dyDescent="0.25">
      <c r="C709" s="166"/>
      <c r="D709" s="167" t="s">
        <v>341</v>
      </c>
      <c r="E709" s="199">
        <v>0.30744939271255017</v>
      </c>
      <c r="F709" s="207">
        <v>0.23567227910667587</v>
      </c>
      <c r="G709" s="207">
        <v>0.21160219198358887</v>
      </c>
      <c r="H709" s="207">
        <v>1.3045632429827894</v>
      </c>
      <c r="I709" s="208">
        <v>0.19664184286338421</v>
      </c>
      <c r="J709" s="155"/>
      <c r="K709" s="155"/>
      <c r="L709" s="155"/>
      <c r="M709" s="155"/>
    </row>
    <row r="710" spans="3:13" x14ac:dyDescent="0.25">
      <c r="C710" s="177" t="s">
        <v>311</v>
      </c>
      <c r="D710" s="177"/>
      <c r="E710" s="177"/>
      <c r="F710" s="177"/>
      <c r="G710" s="177"/>
      <c r="H710" s="177"/>
      <c r="I710" s="177"/>
      <c r="J710" s="155"/>
      <c r="K710" s="155"/>
      <c r="L710" s="155"/>
      <c r="M710" s="155"/>
    </row>
    <row r="711" spans="3:13" x14ac:dyDescent="0.25">
      <c r="C711" s="155"/>
      <c r="D711" s="155"/>
      <c r="E711" s="155"/>
      <c r="F711" s="155"/>
      <c r="G711" s="155"/>
      <c r="H711" s="155"/>
      <c r="I711" s="155"/>
      <c r="J711" s="155"/>
      <c r="K711" s="155"/>
      <c r="L711" s="155"/>
      <c r="M711" s="155"/>
    </row>
    <row r="712" spans="3:13" x14ac:dyDescent="0.25">
      <c r="C712" s="158" t="s">
        <v>263</v>
      </c>
      <c r="D712" s="158"/>
      <c r="E712" s="158"/>
      <c r="F712" s="158"/>
      <c r="G712" s="158"/>
      <c r="H712" s="158"/>
      <c r="I712" s="155"/>
      <c r="J712" s="155"/>
      <c r="K712" s="155"/>
      <c r="L712" s="155"/>
      <c r="M712" s="155"/>
    </row>
    <row r="713" spans="3:13" ht="24.75" x14ac:dyDescent="0.25">
      <c r="C713" s="169" t="s">
        <v>0</v>
      </c>
      <c r="D713" s="170" t="s">
        <v>37</v>
      </c>
      <c r="E713" s="171" t="s">
        <v>38</v>
      </c>
      <c r="F713" s="171" t="s">
        <v>33</v>
      </c>
      <c r="G713" s="171" t="s">
        <v>34</v>
      </c>
      <c r="H713" s="172" t="s">
        <v>32</v>
      </c>
      <c r="I713" s="155"/>
      <c r="J713" s="155"/>
      <c r="K713" s="155"/>
      <c r="L713" s="155"/>
      <c r="M713" s="155"/>
    </row>
    <row r="714" spans="3:13" ht="24" x14ac:dyDescent="0.25">
      <c r="C714" s="189" t="s">
        <v>199</v>
      </c>
      <c r="D714" s="215">
        <v>5.3830771446228027</v>
      </c>
      <c r="E714" s="216">
        <v>5.6905264854431152</v>
      </c>
      <c r="F714" s="216">
        <v>5.5850724637681211</v>
      </c>
      <c r="G714" s="217">
        <v>0.12556981946705059</v>
      </c>
      <c r="H714" s="211">
        <v>69</v>
      </c>
      <c r="I714" s="155"/>
      <c r="J714" s="155"/>
      <c r="K714" s="155"/>
      <c r="L714" s="155"/>
      <c r="M714" s="155"/>
    </row>
    <row r="715" spans="3:13" x14ac:dyDescent="0.25">
      <c r="C715" s="163" t="s">
        <v>191</v>
      </c>
      <c r="D715" s="218">
        <v>-0.85307693481445313</v>
      </c>
      <c r="E715" s="219">
        <v>2.1269230842590332</v>
      </c>
      <c r="F715" s="219">
        <v>8.4956196666968503E-16</v>
      </c>
      <c r="G715" s="219">
        <v>0.71711550086532705</v>
      </c>
      <c r="H715" s="212">
        <v>69</v>
      </c>
      <c r="I715" s="155"/>
      <c r="J715" s="155"/>
      <c r="K715" s="155"/>
      <c r="L715" s="155"/>
      <c r="M715" s="155"/>
    </row>
    <row r="716" spans="3:13" ht="36" x14ac:dyDescent="0.25">
      <c r="C716" s="163" t="s">
        <v>200</v>
      </c>
      <c r="D716" s="194">
        <v>-1.6086312532424927</v>
      </c>
      <c r="E716" s="196">
        <v>0.83980250358581543</v>
      </c>
      <c r="F716" s="196">
        <v>1.9404767647796216E-15</v>
      </c>
      <c r="G716" s="196">
        <v>0.99999999999999933</v>
      </c>
      <c r="H716" s="212">
        <v>69</v>
      </c>
      <c r="I716" s="155"/>
      <c r="J716" s="155"/>
      <c r="K716" s="155"/>
      <c r="L716" s="155"/>
      <c r="M716" s="155"/>
    </row>
    <row r="717" spans="3:13" ht="24" x14ac:dyDescent="0.25">
      <c r="C717" s="167" t="s">
        <v>201</v>
      </c>
      <c r="D717" s="199">
        <v>-1.163057804107666</v>
      </c>
      <c r="E717" s="207">
        <v>2.8997790813446045</v>
      </c>
      <c r="F717" s="207">
        <v>1.2123957232681962E-15</v>
      </c>
      <c r="G717" s="207">
        <v>0.97769236109380331</v>
      </c>
      <c r="H717" s="213">
        <v>69</v>
      </c>
      <c r="I717" s="155"/>
      <c r="J717" s="155"/>
      <c r="K717" s="155"/>
      <c r="L717" s="155"/>
      <c r="M717" s="155"/>
    </row>
    <row r="718" spans="3:13" x14ac:dyDescent="0.25">
      <c r="C718" s="177" t="s">
        <v>311</v>
      </c>
      <c r="D718" s="177"/>
      <c r="E718" s="177"/>
      <c r="F718" s="177"/>
      <c r="G718" s="177"/>
      <c r="H718" s="177"/>
      <c r="I718" s="155"/>
      <c r="J718" s="155"/>
      <c r="K718" s="155"/>
      <c r="L718" s="155"/>
      <c r="M718" s="155"/>
    </row>
    <row r="719" spans="3:13" x14ac:dyDescent="0.25">
      <c r="C719" s="155"/>
      <c r="D719" s="155"/>
      <c r="E719" s="155"/>
      <c r="F719" s="155"/>
      <c r="G719" s="155"/>
      <c r="H719" s="155"/>
      <c r="I719" s="155"/>
      <c r="J719" s="155"/>
      <c r="K719" s="155"/>
      <c r="L719" s="155"/>
      <c r="M719" s="155"/>
    </row>
    <row r="720" spans="3:13" x14ac:dyDescent="0.25">
      <c r="C720" s="155"/>
      <c r="D720" s="155"/>
      <c r="E720" s="155"/>
      <c r="F720" s="155"/>
      <c r="G720" s="155"/>
      <c r="H720" s="155"/>
      <c r="I720" s="155"/>
      <c r="J720" s="155"/>
      <c r="K720" s="155"/>
      <c r="L720" s="155"/>
      <c r="M720" s="155"/>
    </row>
    <row r="721" spans="3:13" ht="18" x14ac:dyDescent="0.25">
      <c r="C721" s="157" t="s">
        <v>202</v>
      </c>
      <c r="D721" s="155"/>
      <c r="E721" s="155"/>
      <c r="F721" s="155"/>
      <c r="G721" s="155"/>
      <c r="H721" s="155"/>
      <c r="I721" s="155"/>
      <c r="J721" s="155"/>
      <c r="K721" s="155"/>
      <c r="L721" s="155"/>
      <c r="M721" s="155"/>
    </row>
    <row r="722" spans="3:13" x14ac:dyDescent="0.25">
      <c r="C722" s="155"/>
      <c r="D722" s="155"/>
      <c r="E722" s="155"/>
      <c r="F722" s="155"/>
      <c r="G722" s="155"/>
      <c r="H722" s="155"/>
      <c r="I722" s="155"/>
      <c r="J722" s="155"/>
      <c r="K722" s="155"/>
      <c r="L722" s="155"/>
      <c r="M722" s="155"/>
    </row>
    <row r="723" spans="3:13" x14ac:dyDescent="0.25">
      <c r="C723" s="155"/>
      <c r="D723" s="155"/>
      <c r="E723" s="155"/>
      <c r="F723" s="155"/>
      <c r="G723" s="155"/>
      <c r="H723" s="155"/>
      <c r="I723" s="155"/>
      <c r="J723" s="155"/>
      <c r="K723" s="155"/>
      <c r="L723" s="155"/>
      <c r="M723" s="155"/>
    </row>
    <row r="724" spans="3:13" x14ac:dyDescent="0.25">
      <c r="C724" s="155"/>
      <c r="D724" s="155"/>
      <c r="E724" s="155"/>
      <c r="F724" s="155"/>
      <c r="G724" s="155"/>
      <c r="H724" s="155"/>
      <c r="I724" s="155"/>
      <c r="J724" s="155"/>
      <c r="K724" s="155"/>
      <c r="L724" s="155"/>
      <c r="M724" s="155"/>
    </row>
    <row r="725" spans="3:13" ht="18" x14ac:dyDescent="0.25">
      <c r="C725" s="157" t="s">
        <v>313</v>
      </c>
      <c r="D725" s="155"/>
      <c r="E725" s="155"/>
      <c r="F725" s="155"/>
      <c r="G725" s="155"/>
      <c r="H725" s="155"/>
      <c r="I725" s="155"/>
      <c r="J725" s="155"/>
      <c r="K725" s="155"/>
      <c r="L725" s="155"/>
      <c r="M725" s="155"/>
    </row>
    <row r="726" spans="3:13" x14ac:dyDescent="0.25">
      <c r="C726" s="155"/>
      <c r="D726" s="155"/>
      <c r="E726" s="155"/>
      <c r="F726" s="155"/>
      <c r="G726" s="155"/>
      <c r="H726" s="155"/>
      <c r="I726" s="155"/>
      <c r="J726" s="155"/>
      <c r="K726" s="155"/>
      <c r="L726" s="155"/>
      <c r="M726" s="155"/>
    </row>
    <row r="727" spans="3:13" x14ac:dyDescent="0.25">
      <c r="C727" s="158" t="s">
        <v>256</v>
      </c>
      <c r="D727" s="158"/>
      <c r="E727" s="158"/>
      <c r="F727" s="158"/>
      <c r="G727" s="155"/>
      <c r="H727" s="155"/>
      <c r="I727" s="155"/>
      <c r="J727" s="155"/>
      <c r="K727" s="155"/>
      <c r="L727" s="155"/>
      <c r="M727" s="155"/>
    </row>
    <row r="728" spans="3:13" ht="24.75" x14ac:dyDescent="0.25">
      <c r="C728" s="169" t="s">
        <v>175</v>
      </c>
      <c r="D728" s="170" t="s">
        <v>176</v>
      </c>
      <c r="E728" s="171" t="s">
        <v>177</v>
      </c>
      <c r="F728" s="172" t="s">
        <v>178</v>
      </c>
      <c r="G728" s="155"/>
      <c r="H728" s="155"/>
      <c r="I728" s="155"/>
      <c r="J728" s="155"/>
      <c r="K728" s="155"/>
      <c r="L728" s="155"/>
      <c r="M728" s="155"/>
    </row>
    <row r="729" spans="3:13" ht="73.5" x14ac:dyDescent="0.25">
      <c r="C729" s="173" t="s">
        <v>42</v>
      </c>
      <c r="D729" s="174" t="s">
        <v>379</v>
      </c>
      <c r="E729" s="175"/>
      <c r="F729" s="176" t="s">
        <v>179</v>
      </c>
      <c r="G729" s="155"/>
      <c r="H729" s="155"/>
      <c r="I729" s="155"/>
      <c r="J729" s="155"/>
      <c r="K729" s="155"/>
      <c r="L729" s="155"/>
      <c r="M729" s="155"/>
    </row>
    <row r="730" spans="3:13" x14ac:dyDescent="0.25">
      <c r="C730" s="177" t="s">
        <v>314</v>
      </c>
      <c r="D730" s="177"/>
      <c r="E730" s="177"/>
      <c r="F730" s="177"/>
      <c r="G730" s="155"/>
      <c r="H730" s="155"/>
      <c r="I730" s="155"/>
      <c r="J730" s="155"/>
      <c r="K730" s="155"/>
      <c r="L730" s="155"/>
      <c r="M730" s="155"/>
    </row>
    <row r="731" spans="3:13" x14ac:dyDescent="0.25">
      <c r="C731" s="177" t="s">
        <v>181</v>
      </c>
      <c r="D731" s="177"/>
      <c r="E731" s="177"/>
      <c r="F731" s="177"/>
      <c r="G731" s="155"/>
      <c r="H731" s="155"/>
      <c r="I731" s="155"/>
      <c r="J731" s="155"/>
      <c r="K731" s="155"/>
      <c r="L731" s="155"/>
      <c r="M731" s="155"/>
    </row>
    <row r="732" spans="3:13" x14ac:dyDescent="0.25">
      <c r="C732" s="155"/>
      <c r="D732" s="155"/>
      <c r="E732" s="155"/>
      <c r="F732" s="155"/>
      <c r="G732" s="155"/>
      <c r="H732" s="155"/>
      <c r="I732" s="155"/>
      <c r="J732" s="155"/>
      <c r="K732" s="155"/>
      <c r="L732" s="155"/>
      <c r="M732" s="155"/>
    </row>
    <row r="733" spans="3:13" x14ac:dyDescent="0.25">
      <c r="C733" s="158" t="s">
        <v>258</v>
      </c>
      <c r="D733" s="158"/>
      <c r="E733" s="158"/>
      <c r="F733" s="158"/>
      <c r="G733" s="158"/>
      <c r="H733" s="158"/>
      <c r="I733" s="158"/>
      <c r="J733" s="158"/>
      <c r="K733" s="158"/>
      <c r="L733" s="158"/>
      <c r="M733" s="155"/>
    </row>
    <row r="734" spans="3:13" x14ac:dyDescent="0.25">
      <c r="C734" s="178" t="s">
        <v>175</v>
      </c>
      <c r="D734" s="179" t="s">
        <v>108</v>
      </c>
      <c r="E734" s="180" t="s">
        <v>182</v>
      </c>
      <c r="F734" s="180" t="s">
        <v>183</v>
      </c>
      <c r="G734" s="180" t="s">
        <v>184</v>
      </c>
      <c r="H734" s="180" t="s">
        <v>185</v>
      </c>
      <c r="I734" s="180"/>
      <c r="J734" s="180"/>
      <c r="K734" s="180"/>
      <c r="L734" s="181"/>
      <c r="M734" s="155"/>
    </row>
    <row r="735" spans="3:13" ht="24.75" x14ac:dyDescent="0.25">
      <c r="C735" s="169"/>
      <c r="D735" s="182"/>
      <c r="E735" s="183"/>
      <c r="F735" s="183"/>
      <c r="G735" s="183"/>
      <c r="H735" s="171" t="s">
        <v>186</v>
      </c>
      <c r="I735" s="171" t="s">
        <v>187</v>
      </c>
      <c r="J735" s="171" t="s">
        <v>48</v>
      </c>
      <c r="K735" s="171" t="s">
        <v>49</v>
      </c>
      <c r="L735" s="172" t="s">
        <v>188</v>
      </c>
      <c r="M735" s="155"/>
    </row>
    <row r="736" spans="3:13" x14ac:dyDescent="0.25">
      <c r="C736" s="173" t="s">
        <v>42</v>
      </c>
      <c r="D736" s="184" t="s">
        <v>388</v>
      </c>
      <c r="E736" s="185">
        <v>5.1418221038902256E-2</v>
      </c>
      <c r="F736" s="185">
        <v>5.5191027020749447E-3</v>
      </c>
      <c r="G736" s="214">
        <v>0.79680011353741798</v>
      </c>
      <c r="H736" s="185">
        <v>5.1418221038902256E-2</v>
      </c>
      <c r="I736" s="185">
        <v>1.1202441986265055</v>
      </c>
      <c r="J736" s="186">
        <v>3</v>
      </c>
      <c r="K736" s="186">
        <v>62</v>
      </c>
      <c r="L736" s="187">
        <v>0.34779402011474958</v>
      </c>
      <c r="M736" s="155"/>
    </row>
    <row r="737" spans="3:13" x14ac:dyDescent="0.25">
      <c r="C737" s="177" t="s">
        <v>337</v>
      </c>
      <c r="D737" s="177"/>
      <c r="E737" s="177"/>
      <c r="F737" s="177"/>
      <c r="G737" s="177"/>
      <c r="H737" s="177"/>
      <c r="I737" s="177"/>
      <c r="J737" s="177"/>
      <c r="K737" s="177"/>
      <c r="L737" s="177"/>
      <c r="M737" s="155"/>
    </row>
    <row r="738" spans="3:13" x14ac:dyDescent="0.25">
      <c r="C738" s="177" t="s">
        <v>315</v>
      </c>
      <c r="D738" s="177"/>
      <c r="E738" s="177"/>
      <c r="F738" s="177"/>
      <c r="G738" s="177"/>
      <c r="H738" s="177"/>
      <c r="I738" s="177"/>
      <c r="J738" s="177"/>
      <c r="K738" s="177"/>
      <c r="L738" s="177"/>
      <c r="M738" s="155"/>
    </row>
    <row r="739" spans="3:13" x14ac:dyDescent="0.25">
      <c r="C739" s="155"/>
      <c r="D739" s="155"/>
      <c r="E739" s="155"/>
      <c r="F739" s="155"/>
      <c r="G739" s="155"/>
      <c r="H739" s="155"/>
      <c r="I739" s="155"/>
      <c r="J739" s="155"/>
      <c r="K739" s="155"/>
      <c r="L739" s="155"/>
      <c r="M739" s="155"/>
    </row>
    <row r="740" spans="3:13" x14ac:dyDescent="0.25">
      <c r="C740" s="158" t="s">
        <v>260</v>
      </c>
      <c r="D740" s="158"/>
      <c r="E740" s="158"/>
      <c r="F740" s="158"/>
      <c r="G740" s="158"/>
      <c r="H740" s="158"/>
      <c r="I740" s="158"/>
      <c r="J740" s="155"/>
      <c r="K740" s="155"/>
      <c r="L740" s="155"/>
      <c r="M740" s="155"/>
    </row>
    <row r="741" spans="3:13" ht="24.75" x14ac:dyDescent="0.25">
      <c r="C741" s="169" t="s">
        <v>175</v>
      </c>
      <c r="D741" s="169"/>
      <c r="E741" s="170" t="s">
        <v>52</v>
      </c>
      <c r="F741" s="171" t="s">
        <v>53</v>
      </c>
      <c r="G741" s="171" t="s">
        <v>54</v>
      </c>
      <c r="H741" s="171" t="s">
        <v>55</v>
      </c>
      <c r="I741" s="172" t="s">
        <v>50</v>
      </c>
      <c r="J741" s="155"/>
      <c r="K741" s="155"/>
      <c r="L741" s="155"/>
      <c r="M741" s="155"/>
    </row>
    <row r="742" spans="3:13" ht="24" x14ac:dyDescent="0.25">
      <c r="C742" s="188" t="s">
        <v>42</v>
      </c>
      <c r="D742" s="189" t="s">
        <v>134</v>
      </c>
      <c r="E742" s="190">
        <v>2.1336969324420139</v>
      </c>
      <c r="F742" s="191">
        <v>3</v>
      </c>
      <c r="G742" s="192">
        <v>0.71123231081400462</v>
      </c>
      <c r="H742" s="192">
        <v>1.1202441986265057</v>
      </c>
      <c r="I742" s="193" t="s">
        <v>389</v>
      </c>
      <c r="J742" s="155"/>
      <c r="K742" s="155"/>
      <c r="L742" s="155"/>
      <c r="M742" s="155"/>
    </row>
    <row r="743" spans="3:13" x14ac:dyDescent="0.25">
      <c r="C743" s="161"/>
      <c r="D743" s="163" t="s">
        <v>191</v>
      </c>
      <c r="E743" s="194">
        <v>39.36320609786101</v>
      </c>
      <c r="F743" s="195">
        <v>62</v>
      </c>
      <c r="G743" s="196">
        <v>0.63489042093324211</v>
      </c>
      <c r="H743" s="197"/>
      <c r="I743" s="198"/>
      <c r="J743" s="155"/>
      <c r="K743" s="155"/>
      <c r="L743" s="155"/>
      <c r="M743" s="155"/>
    </row>
    <row r="744" spans="3:13" x14ac:dyDescent="0.25">
      <c r="C744" s="166"/>
      <c r="D744" s="167" t="s">
        <v>44</v>
      </c>
      <c r="E744" s="199">
        <v>41.496903030303024</v>
      </c>
      <c r="F744" s="200">
        <v>65</v>
      </c>
      <c r="G744" s="201"/>
      <c r="H744" s="201"/>
      <c r="I744" s="202"/>
      <c r="J744" s="155"/>
      <c r="K744" s="155"/>
      <c r="L744" s="155"/>
      <c r="M744" s="155"/>
    </row>
    <row r="745" spans="3:13" x14ac:dyDescent="0.25">
      <c r="C745" s="177" t="s">
        <v>314</v>
      </c>
      <c r="D745" s="177"/>
      <c r="E745" s="177"/>
      <c r="F745" s="177"/>
      <c r="G745" s="177"/>
      <c r="H745" s="177"/>
      <c r="I745" s="177"/>
      <c r="J745" s="155"/>
      <c r="K745" s="155"/>
      <c r="L745" s="155"/>
      <c r="M745" s="155"/>
    </row>
    <row r="746" spans="3:13" x14ac:dyDescent="0.25">
      <c r="C746" s="177" t="s">
        <v>338</v>
      </c>
      <c r="D746" s="177"/>
      <c r="E746" s="177"/>
      <c r="F746" s="177"/>
      <c r="G746" s="177"/>
      <c r="H746" s="177"/>
      <c r="I746" s="177"/>
      <c r="J746" s="155"/>
      <c r="K746" s="155"/>
      <c r="L746" s="155"/>
      <c r="M746" s="155"/>
    </row>
    <row r="747" spans="3:13" x14ac:dyDescent="0.25">
      <c r="C747" s="155"/>
      <c r="D747" s="155"/>
      <c r="E747" s="155"/>
      <c r="F747" s="155"/>
      <c r="G747" s="155"/>
      <c r="H747" s="155"/>
      <c r="I747" s="155"/>
      <c r="J747" s="155"/>
      <c r="K747" s="155"/>
      <c r="L747" s="155"/>
      <c r="M747" s="155"/>
    </row>
    <row r="748" spans="3:13" x14ac:dyDescent="0.25">
      <c r="C748" s="158" t="s">
        <v>262</v>
      </c>
      <c r="D748" s="158"/>
      <c r="E748" s="158"/>
      <c r="F748" s="158"/>
      <c r="G748" s="158"/>
      <c r="H748" s="158"/>
      <c r="I748" s="158"/>
      <c r="J748" s="155"/>
      <c r="K748" s="155"/>
      <c r="L748" s="155"/>
      <c r="M748" s="155"/>
    </row>
    <row r="749" spans="3:13" ht="48.75" x14ac:dyDescent="0.25">
      <c r="C749" s="178" t="s">
        <v>175</v>
      </c>
      <c r="D749" s="178"/>
      <c r="E749" s="179" t="s">
        <v>193</v>
      </c>
      <c r="F749" s="180"/>
      <c r="G749" s="203" t="s">
        <v>194</v>
      </c>
      <c r="H749" s="180" t="s">
        <v>195</v>
      </c>
      <c r="I749" s="181" t="s">
        <v>50</v>
      </c>
      <c r="J749" s="155"/>
      <c r="K749" s="155"/>
      <c r="L749" s="155"/>
      <c r="M749" s="155"/>
    </row>
    <row r="750" spans="3:13" x14ac:dyDescent="0.25">
      <c r="C750" s="169"/>
      <c r="D750" s="169"/>
      <c r="E750" s="170" t="s">
        <v>196</v>
      </c>
      <c r="F750" s="171" t="s">
        <v>35</v>
      </c>
      <c r="G750" s="171" t="s">
        <v>197</v>
      </c>
      <c r="H750" s="183"/>
      <c r="I750" s="204"/>
      <c r="J750" s="155"/>
      <c r="K750" s="155"/>
      <c r="L750" s="155"/>
      <c r="M750" s="155"/>
    </row>
    <row r="751" spans="3:13" ht="24" x14ac:dyDescent="0.25">
      <c r="C751" s="188" t="s">
        <v>42</v>
      </c>
      <c r="D751" s="189" t="s">
        <v>198</v>
      </c>
      <c r="E751" s="190">
        <v>5.1945419251843097</v>
      </c>
      <c r="F751" s="192">
        <v>0.22602066063981191</v>
      </c>
      <c r="G751" s="205"/>
      <c r="H751" s="192">
        <v>22.98259774340881</v>
      </c>
      <c r="I751" s="206">
        <v>4.9031150566748225E-32</v>
      </c>
      <c r="J751" s="155"/>
      <c r="K751" s="155"/>
      <c r="L751" s="155"/>
      <c r="M751" s="155"/>
    </row>
    <row r="752" spans="3:13" ht="24" x14ac:dyDescent="0.25">
      <c r="C752" s="161"/>
      <c r="D752" s="163" t="s">
        <v>339</v>
      </c>
      <c r="E752" s="194">
        <v>0.49887746892196488</v>
      </c>
      <c r="F752" s="196">
        <v>0.42887105832405764</v>
      </c>
      <c r="G752" s="196">
        <v>0.16305672411200517</v>
      </c>
      <c r="H752" s="196">
        <v>1.1632341684968865</v>
      </c>
      <c r="I752" s="220">
        <v>0.24919196773822538</v>
      </c>
      <c r="J752" s="155"/>
      <c r="K752" s="155"/>
      <c r="L752" s="155"/>
      <c r="M752" s="155"/>
    </row>
    <row r="753" spans="3:13" ht="24" x14ac:dyDescent="0.25">
      <c r="C753" s="161"/>
      <c r="D753" s="163" t="s">
        <v>340</v>
      </c>
      <c r="E753" s="194">
        <v>0.3334625181820387</v>
      </c>
      <c r="F753" s="196">
        <v>0.31966161333162274</v>
      </c>
      <c r="G753" s="196">
        <v>0.16439270770318129</v>
      </c>
      <c r="H753" s="196">
        <v>1.043173481815906</v>
      </c>
      <c r="I753" s="220">
        <v>0.30091848005549465</v>
      </c>
      <c r="J753" s="155"/>
      <c r="K753" s="155"/>
      <c r="L753" s="155"/>
      <c r="M753" s="155"/>
    </row>
    <row r="754" spans="3:13" ht="24" x14ac:dyDescent="0.25">
      <c r="C754" s="166"/>
      <c r="D754" s="167" t="s">
        <v>341</v>
      </c>
      <c r="E754" s="199">
        <v>0.46791693276165086</v>
      </c>
      <c r="F754" s="207">
        <v>0.26185976808927858</v>
      </c>
      <c r="G754" s="207">
        <v>0.29343454494986476</v>
      </c>
      <c r="H754" s="207">
        <v>1.7868989046156913</v>
      </c>
      <c r="I754" s="208">
        <v>7.8842425584326706E-2</v>
      </c>
      <c r="J754" s="155"/>
      <c r="K754" s="155"/>
      <c r="L754" s="155"/>
      <c r="M754" s="155"/>
    </row>
    <row r="755" spans="3:13" x14ac:dyDescent="0.25">
      <c r="C755" s="177" t="s">
        <v>314</v>
      </c>
      <c r="D755" s="177"/>
      <c r="E755" s="177"/>
      <c r="F755" s="177"/>
      <c r="G755" s="177"/>
      <c r="H755" s="177"/>
      <c r="I755" s="177"/>
      <c r="J755" s="155"/>
      <c r="K755" s="155"/>
      <c r="L755" s="155"/>
      <c r="M755" s="155"/>
    </row>
    <row r="756" spans="3:13" x14ac:dyDescent="0.25">
      <c r="C756" s="155"/>
      <c r="D756" s="155"/>
      <c r="E756" s="155"/>
      <c r="F756" s="155"/>
      <c r="G756" s="155"/>
      <c r="H756" s="155"/>
      <c r="I756" s="155"/>
      <c r="J756" s="155"/>
      <c r="K756" s="155"/>
      <c r="L756" s="155"/>
      <c r="M756" s="155"/>
    </row>
    <row r="757" spans="3:13" x14ac:dyDescent="0.25">
      <c r="C757" s="158" t="s">
        <v>263</v>
      </c>
      <c r="D757" s="158"/>
      <c r="E757" s="158"/>
      <c r="F757" s="158"/>
      <c r="G757" s="158"/>
      <c r="H757" s="158"/>
      <c r="I757" s="155"/>
      <c r="J757" s="155"/>
      <c r="K757" s="155"/>
      <c r="L757" s="155"/>
      <c r="M757" s="155"/>
    </row>
    <row r="758" spans="3:13" ht="24.75" x14ac:dyDescent="0.25">
      <c r="C758" s="169" t="s">
        <v>0</v>
      </c>
      <c r="D758" s="170" t="s">
        <v>37</v>
      </c>
      <c r="E758" s="171" t="s">
        <v>38</v>
      </c>
      <c r="F758" s="171" t="s">
        <v>33</v>
      </c>
      <c r="G758" s="171" t="s">
        <v>34</v>
      </c>
      <c r="H758" s="172" t="s">
        <v>32</v>
      </c>
      <c r="I758" s="155"/>
      <c r="J758" s="155"/>
      <c r="K758" s="155"/>
      <c r="L758" s="155"/>
      <c r="M758" s="155"/>
    </row>
    <row r="759" spans="3:13" ht="24" x14ac:dyDescent="0.25">
      <c r="C759" s="189" t="s">
        <v>199</v>
      </c>
      <c r="D759" s="215">
        <v>5.1945419311523437</v>
      </c>
      <c r="E759" s="216">
        <v>5.6934194564819336</v>
      </c>
      <c r="F759" s="216">
        <v>5.5512121212121217</v>
      </c>
      <c r="G759" s="217">
        <v>0.18117976336487707</v>
      </c>
      <c r="H759" s="211">
        <v>69</v>
      </c>
      <c r="I759" s="155"/>
      <c r="J759" s="155"/>
      <c r="K759" s="155"/>
      <c r="L759" s="155"/>
      <c r="M759" s="155"/>
    </row>
    <row r="760" spans="3:13" x14ac:dyDescent="0.25">
      <c r="C760" s="163" t="s">
        <v>191</v>
      </c>
      <c r="D760" s="218">
        <v>-1.024541974067688</v>
      </c>
      <c r="E760" s="219">
        <v>2.2675411701202393</v>
      </c>
      <c r="F760" s="219">
        <v>3.0194817518461028E-3</v>
      </c>
      <c r="G760" s="219">
        <v>0.77869566664463041</v>
      </c>
      <c r="H760" s="212">
        <v>66</v>
      </c>
      <c r="I760" s="155"/>
      <c r="J760" s="155"/>
      <c r="K760" s="155"/>
      <c r="L760" s="155"/>
      <c r="M760" s="155"/>
    </row>
    <row r="761" spans="3:13" ht="36" x14ac:dyDescent="0.25">
      <c r="C761" s="163" t="s">
        <v>200</v>
      </c>
      <c r="D761" s="194">
        <v>-1.9685983657836914</v>
      </c>
      <c r="E761" s="196">
        <v>0.78489601612091064</v>
      </c>
      <c r="F761" s="196">
        <v>1.9790932178100616E-15</v>
      </c>
      <c r="G761" s="196">
        <v>0.99999999999999856</v>
      </c>
      <c r="H761" s="212">
        <v>69</v>
      </c>
      <c r="I761" s="155"/>
      <c r="J761" s="155"/>
      <c r="K761" s="155"/>
      <c r="L761" s="155"/>
      <c r="M761" s="155"/>
    </row>
    <row r="762" spans="3:13" ht="24" x14ac:dyDescent="0.25">
      <c r="C762" s="167" t="s">
        <v>201</v>
      </c>
      <c r="D762" s="199">
        <v>-1.285820484161377</v>
      </c>
      <c r="E762" s="207">
        <v>2.8458092212677002</v>
      </c>
      <c r="F762" s="207">
        <v>3.7895096907568236E-3</v>
      </c>
      <c r="G762" s="207">
        <v>0.97727855884405934</v>
      </c>
      <c r="H762" s="213">
        <v>66</v>
      </c>
      <c r="I762" s="155"/>
      <c r="J762" s="155"/>
      <c r="K762" s="155"/>
      <c r="L762" s="155"/>
      <c r="M762" s="155"/>
    </row>
    <row r="763" spans="3:13" x14ac:dyDescent="0.25">
      <c r="C763" s="177" t="s">
        <v>314</v>
      </c>
      <c r="D763" s="177"/>
      <c r="E763" s="177"/>
      <c r="F763" s="177"/>
      <c r="G763" s="177"/>
      <c r="H763" s="177"/>
      <c r="I763" s="155"/>
      <c r="J763" s="155"/>
      <c r="K763" s="155"/>
      <c r="L763" s="155"/>
      <c r="M763" s="155"/>
    </row>
    <row r="764" spans="3:13" x14ac:dyDescent="0.25">
      <c r="C764" s="155"/>
      <c r="D764" s="155"/>
      <c r="E764" s="155"/>
      <c r="F764" s="155"/>
      <c r="G764" s="155"/>
      <c r="H764" s="155"/>
      <c r="I764" s="155"/>
      <c r="J764" s="155"/>
      <c r="K764" s="155"/>
      <c r="L764" s="155"/>
      <c r="M764" s="155"/>
    </row>
    <row r="765" spans="3:13" x14ac:dyDescent="0.25">
      <c r="C765" s="155"/>
      <c r="D765" s="155"/>
      <c r="E765" s="155"/>
      <c r="F765" s="155"/>
      <c r="G765" s="155"/>
      <c r="H765" s="155"/>
      <c r="I765" s="155"/>
      <c r="J765" s="155"/>
      <c r="K765" s="155"/>
      <c r="L765" s="155"/>
      <c r="M765" s="155"/>
    </row>
    <row r="766" spans="3:13" ht="18" x14ac:dyDescent="0.25">
      <c r="C766" s="157" t="s">
        <v>202</v>
      </c>
      <c r="D766" s="155"/>
      <c r="E766" s="155"/>
      <c r="F766" s="155"/>
      <c r="G766" s="155"/>
      <c r="H766" s="155"/>
      <c r="I766" s="155"/>
      <c r="J766" s="155"/>
      <c r="K766" s="155"/>
      <c r="L766" s="155"/>
      <c r="M766" s="155"/>
    </row>
    <row r="767" spans="3:13" x14ac:dyDescent="0.25">
      <c r="C767" s="155"/>
      <c r="D767" s="155"/>
      <c r="E767" s="155"/>
      <c r="F767" s="155"/>
      <c r="G767" s="155"/>
      <c r="H767" s="155"/>
      <c r="I767" s="155"/>
      <c r="J767" s="155"/>
      <c r="K767" s="155"/>
      <c r="L767" s="155"/>
      <c r="M767" s="155"/>
    </row>
    <row r="768" spans="3:13" x14ac:dyDescent="0.25">
      <c r="C768" s="155"/>
      <c r="D768" s="155"/>
      <c r="E768" s="155"/>
      <c r="F768" s="155"/>
      <c r="G768" s="155"/>
      <c r="H768" s="155"/>
      <c r="I768" s="155"/>
      <c r="J768" s="155"/>
      <c r="K768" s="155"/>
      <c r="L768" s="155"/>
      <c r="M768" s="155"/>
    </row>
    <row r="769" spans="3:13" x14ac:dyDescent="0.25">
      <c r="C769" s="155"/>
      <c r="D769" s="155"/>
      <c r="E769" s="155"/>
      <c r="F769" s="155"/>
      <c r="G769" s="155"/>
      <c r="H769" s="155"/>
      <c r="I769" s="155"/>
      <c r="J769" s="155"/>
      <c r="K769" s="155"/>
      <c r="L769" s="155"/>
      <c r="M769" s="155"/>
    </row>
    <row r="770" spans="3:13" x14ac:dyDescent="0.25">
      <c r="C770" s="155"/>
      <c r="D770" s="155"/>
      <c r="E770" s="155"/>
      <c r="F770" s="155"/>
      <c r="G770" s="155"/>
      <c r="H770" s="155"/>
      <c r="I770" s="155"/>
      <c r="J770" s="155"/>
      <c r="K770" s="155"/>
      <c r="L770" s="155"/>
      <c r="M770" s="155"/>
    </row>
    <row r="771" spans="3:13" x14ac:dyDescent="0.25">
      <c r="C771" s="156" t="s">
        <v>158</v>
      </c>
      <c r="D771" s="155"/>
      <c r="E771" s="155"/>
      <c r="F771" s="155"/>
      <c r="G771" s="155"/>
      <c r="H771" s="155"/>
      <c r="I771" s="155"/>
      <c r="J771" s="155"/>
      <c r="K771" s="155"/>
      <c r="L771" s="155"/>
      <c r="M771" s="155"/>
    </row>
    <row r="772" spans="3:13" x14ac:dyDescent="0.25">
      <c r="C772" s="156" t="s">
        <v>159</v>
      </c>
      <c r="D772" s="155"/>
      <c r="E772" s="155"/>
      <c r="F772" s="155"/>
      <c r="G772" s="155"/>
      <c r="H772" s="155"/>
      <c r="I772" s="155"/>
      <c r="J772" s="155"/>
      <c r="K772" s="155"/>
      <c r="L772" s="155"/>
      <c r="M772" s="155"/>
    </row>
    <row r="773" spans="3:13" x14ac:dyDescent="0.25">
      <c r="C773" s="156" t="s">
        <v>160</v>
      </c>
      <c r="D773" s="155"/>
      <c r="E773" s="155"/>
      <c r="F773" s="155"/>
      <c r="G773" s="155"/>
      <c r="H773" s="155"/>
      <c r="I773" s="155"/>
      <c r="J773" s="155"/>
      <c r="K773" s="155"/>
      <c r="L773" s="155"/>
      <c r="M773" s="155"/>
    </row>
    <row r="774" spans="3:13" x14ac:dyDescent="0.25">
      <c r="C774" s="156" t="s">
        <v>161</v>
      </c>
      <c r="D774" s="155"/>
      <c r="E774" s="155"/>
      <c r="F774" s="155"/>
      <c r="G774" s="155"/>
      <c r="H774" s="155"/>
      <c r="I774" s="155"/>
      <c r="J774" s="155"/>
      <c r="K774" s="155"/>
      <c r="L774" s="155"/>
      <c r="M774" s="155"/>
    </row>
    <row r="775" spans="3:13" x14ac:dyDescent="0.25">
      <c r="C775" s="156" t="s">
        <v>162</v>
      </c>
      <c r="D775" s="155"/>
      <c r="E775" s="155"/>
      <c r="F775" s="155"/>
      <c r="G775" s="155"/>
      <c r="H775" s="155"/>
      <c r="I775" s="155"/>
      <c r="J775" s="155"/>
      <c r="K775" s="155"/>
      <c r="L775" s="155"/>
      <c r="M775" s="155"/>
    </row>
    <row r="776" spans="3:13" x14ac:dyDescent="0.25">
      <c r="C776" s="156" t="s">
        <v>329</v>
      </c>
      <c r="D776" s="155"/>
      <c r="E776" s="155"/>
      <c r="F776" s="155"/>
      <c r="G776" s="155"/>
      <c r="H776" s="155"/>
      <c r="I776" s="155"/>
      <c r="J776" s="155"/>
      <c r="K776" s="155"/>
      <c r="L776" s="155"/>
      <c r="M776" s="155"/>
    </row>
    <row r="777" spans="3:13" x14ac:dyDescent="0.25">
      <c r="C777" s="156" t="s">
        <v>342</v>
      </c>
      <c r="D777" s="155"/>
      <c r="E777" s="155"/>
      <c r="F777" s="155"/>
      <c r="G777" s="155"/>
      <c r="H777" s="155"/>
      <c r="I777" s="155"/>
      <c r="J777" s="155"/>
      <c r="K777" s="155"/>
      <c r="L777" s="155"/>
      <c r="M777" s="155"/>
    </row>
    <row r="778" spans="3:13" x14ac:dyDescent="0.25">
      <c r="C778" s="156" t="s">
        <v>165</v>
      </c>
      <c r="D778" s="155"/>
      <c r="E778" s="155"/>
      <c r="F778" s="155"/>
      <c r="G778" s="155"/>
      <c r="H778" s="155"/>
      <c r="I778" s="155"/>
      <c r="J778" s="155"/>
      <c r="K778" s="155"/>
      <c r="L778" s="155"/>
      <c r="M778" s="155"/>
    </row>
    <row r="779" spans="3:13" x14ac:dyDescent="0.25">
      <c r="C779" s="155"/>
      <c r="D779" s="155"/>
      <c r="E779" s="155"/>
      <c r="F779" s="155"/>
      <c r="G779" s="155"/>
      <c r="H779" s="155"/>
      <c r="I779" s="155"/>
      <c r="J779" s="155"/>
      <c r="K779" s="155"/>
      <c r="L779" s="155"/>
      <c r="M779" s="155"/>
    </row>
    <row r="780" spans="3:13" x14ac:dyDescent="0.25">
      <c r="C780" s="155"/>
      <c r="D780" s="155"/>
      <c r="E780" s="155"/>
      <c r="F780" s="155"/>
      <c r="G780" s="155"/>
      <c r="H780" s="155"/>
      <c r="I780" s="155"/>
      <c r="J780" s="155"/>
      <c r="K780" s="155"/>
      <c r="L780" s="155"/>
      <c r="M780" s="155"/>
    </row>
    <row r="781" spans="3:13" ht="18" x14ac:dyDescent="0.25">
      <c r="C781" s="157" t="s">
        <v>134</v>
      </c>
      <c r="D781" s="155"/>
      <c r="E781" s="155"/>
      <c r="F781" s="155"/>
      <c r="G781" s="155"/>
      <c r="H781" s="155"/>
      <c r="I781" s="155"/>
      <c r="J781" s="155"/>
      <c r="K781" s="155"/>
      <c r="L781" s="155"/>
      <c r="M781" s="155"/>
    </row>
    <row r="782" spans="3:13" x14ac:dyDescent="0.25">
      <c r="C782" s="155"/>
      <c r="D782" s="155"/>
      <c r="E782" s="155"/>
      <c r="F782" s="155"/>
      <c r="G782" s="155"/>
      <c r="H782" s="155"/>
      <c r="I782" s="155"/>
      <c r="J782" s="155"/>
      <c r="K782" s="155"/>
      <c r="L782" s="155"/>
      <c r="M782" s="155"/>
    </row>
    <row r="783" spans="3:13" x14ac:dyDescent="0.25">
      <c r="C783" s="158" t="s">
        <v>5</v>
      </c>
      <c r="D783" s="158"/>
      <c r="E783" s="158"/>
      <c r="F783" s="155"/>
      <c r="G783" s="155"/>
      <c r="H783" s="155"/>
      <c r="I783" s="155"/>
      <c r="J783" s="155"/>
      <c r="K783" s="155"/>
      <c r="L783" s="155"/>
      <c r="M783" s="155"/>
    </row>
    <row r="784" spans="3:13" x14ac:dyDescent="0.25">
      <c r="C784" s="159" t="s">
        <v>6</v>
      </c>
      <c r="D784" s="159"/>
      <c r="E784" s="160" t="s">
        <v>343</v>
      </c>
      <c r="F784" s="155"/>
      <c r="G784" s="155"/>
      <c r="H784" s="155"/>
      <c r="I784" s="155"/>
      <c r="J784" s="155"/>
      <c r="K784" s="155"/>
      <c r="L784" s="155"/>
      <c r="M784" s="155"/>
    </row>
    <row r="785" spans="3:13" x14ac:dyDescent="0.25">
      <c r="C785" s="161" t="s">
        <v>7</v>
      </c>
      <c r="D785" s="161"/>
      <c r="E785" s="162" t="s">
        <v>0</v>
      </c>
      <c r="F785" s="155"/>
      <c r="G785" s="155"/>
      <c r="H785" s="155"/>
      <c r="I785" s="155"/>
      <c r="J785" s="155"/>
      <c r="K785" s="155"/>
      <c r="L785" s="155"/>
      <c r="M785" s="155"/>
    </row>
    <row r="786" spans="3:13" ht="108" x14ac:dyDescent="0.25">
      <c r="C786" s="161" t="s">
        <v>8</v>
      </c>
      <c r="D786" s="163" t="s">
        <v>9</v>
      </c>
      <c r="E786" s="162" t="s">
        <v>23</v>
      </c>
      <c r="F786" s="155"/>
      <c r="G786" s="155"/>
      <c r="H786" s="155"/>
      <c r="I786" s="155"/>
      <c r="J786" s="155"/>
      <c r="K786" s="155"/>
      <c r="L786" s="155"/>
      <c r="M786" s="155"/>
    </row>
    <row r="787" spans="3:13" ht="24" x14ac:dyDescent="0.25">
      <c r="C787" s="161"/>
      <c r="D787" s="163" t="s">
        <v>10</v>
      </c>
      <c r="E787" s="162" t="s">
        <v>24</v>
      </c>
      <c r="F787" s="155"/>
      <c r="G787" s="155"/>
      <c r="H787" s="155"/>
      <c r="I787" s="155"/>
      <c r="J787" s="155"/>
      <c r="K787" s="155"/>
      <c r="L787" s="155"/>
      <c r="M787" s="155"/>
    </row>
    <row r="788" spans="3:13" x14ac:dyDescent="0.25">
      <c r="C788" s="161"/>
      <c r="D788" s="163" t="s">
        <v>11</v>
      </c>
      <c r="E788" s="162" t="s">
        <v>25</v>
      </c>
      <c r="F788" s="155"/>
      <c r="G788" s="155"/>
      <c r="H788" s="155"/>
      <c r="I788" s="155"/>
      <c r="J788" s="155"/>
      <c r="K788" s="155"/>
      <c r="L788" s="155"/>
      <c r="M788" s="155"/>
    </row>
    <row r="789" spans="3:13" x14ac:dyDescent="0.25">
      <c r="C789" s="161"/>
      <c r="D789" s="163" t="s">
        <v>12</v>
      </c>
      <c r="E789" s="162" t="s">
        <v>25</v>
      </c>
      <c r="F789" s="155"/>
      <c r="G789" s="155"/>
      <c r="H789" s="155"/>
      <c r="I789" s="155"/>
      <c r="J789" s="155"/>
      <c r="K789" s="155"/>
      <c r="L789" s="155"/>
      <c r="M789" s="155"/>
    </row>
    <row r="790" spans="3:13" x14ac:dyDescent="0.25">
      <c r="C790" s="161"/>
      <c r="D790" s="163" t="s">
        <v>13</v>
      </c>
      <c r="E790" s="162" t="s">
        <v>25</v>
      </c>
      <c r="F790" s="155"/>
      <c r="G790" s="155"/>
      <c r="H790" s="155"/>
      <c r="I790" s="155"/>
      <c r="J790" s="155"/>
      <c r="K790" s="155"/>
      <c r="L790" s="155"/>
      <c r="M790" s="155"/>
    </row>
    <row r="791" spans="3:13" ht="48" x14ac:dyDescent="0.25">
      <c r="C791" s="161"/>
      <c r="D791" s="163" t="s">
        <v>14</v>
      </c>
      <c r="E791" s="164">
        <v>69</v>
      </c>
      <c r="F791" s="155"/>
      <c r="G791" s="155"/>
      <c r="H791" s="155"/>
      <c r="I791" s="155"/>
      <c r="J791" s="155"/>
      <c r="K791" s="155"/>
      <c r="L791" s="155"/>
      <c r="M791" s="155"/>
    </row>
    <row r="792" spans="3:13" ht="72" x14ac:dyDescent="0.25">
      <c r="C792" s="161" t="s">
        <v>15</v>
      </c>
      <c r="D792" s="163" t="s">
        <v>16</v>
      </c>
      <c r="E792" s="162" t="s">
        <v>26</v>
      </c>
      <c r="F792" s="155"/>
      <c r="G792" s="155"/>
      <c r="H792" s="155"/>
      <c r="I792" s="155"/>
      <c r="J792" s="155"/>
      <c r="K792" s="155"/>
      <c r="L792" s="155"/>
      <c r="M792" s="155"/>
    </row>
    <row r="793" spans="3:13" ht="228" x14ac:dyDescent="0.25">
      <c r="C793" s="161"/>
      <c r="D793" s="163" t="s">
        <v>17</v>
      </c>
      <c r="E793" s="162" t="s">
        <v>169</v>
      </c>
      <c r="F793" s="155"/>
      <c r="G793" s="155"/>
      <c r="H793" s="155"/>
      <c r="I793" s="155"/>
      <c r="J793" s="155"/>
      <c r="K793" s="155"/>
      <c r="L793" s="155"/>
      <c r="M793" s="155"/>
    </row>
    <row r="794" spans="3:13" ht="409.5" x14ac:dyDescent="0.25">
      <c r="C794" s="161" t="s">
        <v>18</v>
      </c>
      <c r="D794" s="161"/>
      <c r="E794" s="162" t="s">
        <v>344</v>
      </c>
      <c r="F794" s="155"/>
      <c r="G794" s="155"/>
      <c r="H794" s="155"/>
      <c r="I794" s="155"/>
      <c r="J794" s="155"/>
      <c r="K794" s="155"/>
      <c r="L794" s="155"/>
      <c r="M794" s="155"/>
    </row>
    <row r="795" spans="3:13" ht="24" x14ac:dyDescent="0.25">
      <c r="C795" s="161" t="s">
        <v>19</v>
      </c>
      <c r="D795" s="163" t="s">
        <v>20</v>
      </c>
      <c r="E795" s="165" t="s">
        <v>345</v>
      </c>
      <c r="F795" s="155"/>
      <c r="G795" s="155"/>
      <c r="H795" s="155"/>
      <c r="I795" s="155"/>
      <c r="J795" s="155"/>
      <c r="K795" s="155"/>
      <c r="L795" s="155"/>
      <c r="M795" s="155"/>
    </row>
    <row r="796" spans="3:13" ht="24" x14ac:dyDescent="0.25">
      <c r="C796" s="161"/>
      <c r="D796" s="163" t="s">
        <v>21</v>
      </c>
      <c r="E796" s="165" t="s">
        <v>334</v>
      </c>
      <c r="F796" s="155"/>
      <c r="G796" s="155"/>
      <c r="H796" s="155"/>
      <c r="I796" s="155"/>
      <c r="J796" s="155"/>
      <c r="K796" s="155"/>
      <c r="L796" s="155"/>
      <c r="M796" s="155"/>
    </row>
    <row r="797" spans="3:13" ht="24" x14ac:dyDescent="0.25">
      <c r="C797" s="161"/>
      <c r="D797" s="163" t="s">
        <v>166</v>
      </c>
      <c r="E797" s="162" t="s">
        <v>346</v>
      </c>
      <c r="F797" s="155"/>
      <c r="G797" s="155"/>
      <c r="H797" s="155"/>
      <c r="I797" s="155"/>
      <c r="J797" s="155"/>
      <c r="K797" s="155"/>
      <c r="L797" s="155"/>
      <c r="M797" s="155"/>
    </row>
    <row r="798" spans="3:13" ht="72" x14ac:dyDescent="0.25">
      <c r="C798" s="166"/>
      <c r="D798" s="167" t="s">
        <v>167</v>
      </c>
      <c r="E798" s="168" t="s">
        <v>347</v>
      </c>
      <c r="F798" s="155"/>
      <c r="G798" s="155"/>
      <c r="H798" s="155"/>
      <c r="I798" s="155"/>
      <c r="J798" s="155"/>
      <c r="K798" s="155"/>
      <c r="L798" s="155"/>
      <c r="M798" s="155"/>
    </row>
    <row r="799" spans="3:13" x14ac:dyDescent="0.25">
      <c r="C799" s="155"/>
      <c r="D799" s="155"/>
      <c r="E799" s="155"/>
      <c r="F799" s="155"/>
      <c r="G799" s="155"/>
      <c r="H799" s="155"/>
      <c r="I799" s="155"/>
      <c r="J799" s="155"/>
      <c r="K799" s="155"/>
      <c r="L799" s="155"/>
      <c r="M799" s="155"/>
    </row>
    <row r="800" spans="3:13" x14ac:dyDescent="0.25">
      <c r="C800" s="155"/>
      <c r="D800" s="155"/>
      <c r="E800" s="155"/>
      <c r="F800" s="155"/>
      <c r="G800" s="155"/>
      <c r="H800" s="155"/>
      <c r="I800" s="155"/>
      <c r="J800" s="155"/>
      <c r="K800" s="155"/>
      <c r="L800" s="155"/>
      <c r="M800" s="155"/>
    </row>
    <row r="801" spans="3:13" ht="18" x14ac:dyDescent="0.25">
      <c r="C801" s="157" t="s">
        <v>298</v>
      </c>
      <c r="D801" s="155"/>
      <c r="E801" s="155"/>
      <c r="F801" s="155"/>
      <c r="G801" s="155"/>
      <c r="H801" s="155"/>
      <c r="I801" s="155"/>
      <c r="J801" s="155"/>
      <c r="K801" s="155"/>
      <c r="L801" s="155"/>
      <c r="M801" s="155"/>
    </row>
    <row r="802" spans="3:13" x14ac:dyDescent="0.25">
      <c r="C802" s="155"/>
      <c r="D802" s="155"/>
      <c r="E802" s="155"/>
      <c r="F802" s="155"/>
      <c r="G802" s="155"/>
      <c r="H802" s="155"/>
      <c r="I802" s="155"/>
      <c r="J802" s="155"/>
      <c r="K802" s="155"/>
      <c r="L802" s="155"/>
      <c r="M802" s="155"/>
    </row>
    <row r="803" spans="3:13" x14ac:dyDescent="0.25">
      <c r="C803" s="158" t="s">
        <v>256</v>
      </c>
      <c r="D803" s="158"/>
      <c r="E803" s="158"/>
      <c r="F803" s="158"/>
      <c r="G803" s="155"/>
      <c r="H803" s="155"/>
      <c r="I803" s="155"/>
      <c r="J803" s="155"/>
      <c r="K803" s="155"/>
      <c r="L803" s="155"/>
      <c r="M803" s="155"/>
    </row>
    <row r="804" spans="3:13" ht="24.75" x14ac:dyDescent="0.25">
      <c r="C804" s="169" t="s">
        <v>175</v>
      </c>
      <c r="D804" s="170" t="s">
        <v>176</v>
      </c>
      <c r="E804" s="171" t="s">
        <v>177</v>
      </c>
      <c r="F804" s="172" t="s">
        <v>178</v>
      </c>
      <c r="G804" s="155"/>
      <c r="H804" s="155"/>
      <c r="I804" s="155"/>
      <c r="J804" s="155"/>
      <c r="K804" s="155"/>
      <c r="L804" s="155"/>
      <c r="M804" s="155"/>
    </row>
    <row r="805" spans="3:13" ht="49.5" x14ac:dyDescent="0.25">
      <c r="C805" s="173" t="s">
        <v>42</v>
      </c>
      <c r="D805" s="174" t="s">
        <v>390</v>
      </c>
      <c r="E805" s="175"/>
      <c r="F805" s="176" t="s">
        <v>179</v>
      </c>
      <c r="G805" s="155"/>
      <c r="H805" s="155"/>
      <c r="I805" s="155"/>
      <c r="J805" s="155"/>
      <c r="K805" s="155"/>
      <c r="L805" s="155"/>
      <c r="M805" s="155"/>
    </row>
    <row r="806" spans="3:13" x14ac:dyDescent="0.25">
      <c r="C806" s="177" t="s">
        <v>299</v>
      </c>
      <c r="D806" s="177"/>
      <c r="E806" s="177"/>
      <c r="F806" s="177"/>
      <c r="G806" s="155"/>
      <c r="H806" s="155"/>
      <c r="I806" s="155"/>
      <c r="J806" s="155"/>
      <c r="K806" s="155"/>
      <c r="L806" s="155"/>
      <c r="M806" s="155"/>
    </row>
    <row r="807" spans="3:13" x14ac:dyDescent="0.25">
      <c r="C807" s="177" t="s">
        <v>181</v>
      </c>
      <c r="D807" s="177"/>
      <c r="E807" s="177"/>
      <c r="F807" s="177"/>
      <c r="G807" s="155"/>
      <c r="H807" s="155"/>
      <c r="I807" s="155"/>
      <c r="J807" s="155"/>
      <c r="K807" s="155"/>
      <c r="L807" s="155"/>
      <c r="M807" s="155"/>
    </row>
    <row r="808" spans="3:13" x14ac:dyDescent="0.25">
      <c r="C808" s="155"/>
      <c r="D808" s="155"/>
      <c r="E808" s="155"/>
      <c r="F808" s="155"/>
      <c r="G808" s="155"/>
      <c r="H808" s="155"/>
      <c r="I808" s="155"/>
      <c r="J808" s="155"/>
      <c r="K808" s="155"/>
      <c r="L808" s="155"/>
      <c r="M808" s="155"/>
    </row>
    <row r="809" spans="3:13" x14ac:dyDescent="0.25">
      <c r="C809" s="158" t="s">
        <v>258</v>
      </c>
      <c r="D809" s="158"/>
      <c r="E809" s="158"/>
      <c r="F809" s="158"/>
      <c r="G809" s="158"/>
      <c r="H809" s="158"/>
      <c r="I809" s="158"/>
      <c r="J809" s="158"/>
      <c r="K809" s="158"/>
      <c r="L809" s="158"/>
      <c r="M809" s="155"/>
    </row>
    <row r="810" spans="3:13" x14ac:dyDescent="0.25">
      <c r="C810" s="178" t="s">
        <v>175</v>
      </c>
      <c r="D810" s="179" t="s">
        <v>108</v>
      </c>
      <c r="E810" s="180" t="s">
        <v>182</v>
      </c>
      <c r="F810" s="180" t="s">
        <v>183</v>
      </c>
      <c r="G810" s="180" t="s">
        <v>184</v>
      </c>
      <c r="H810" s="180" t="s">
        <v>185</v>
      </c>
      <c r="I810" s="180"/>
      <c r="J810" s="180"/>
      <c r="K810" s="180"/>
      <c r="L810" s="181"/>
      <c r="M810" s="155"/>
    </row>
    <row r="811" spans="3:13" ht="24.75" x14ac:dyDescent="0.25">
      <c r="C811" s="169"/>
      <c r="D811" s="182"/>
      <c r="E811" s="183"/>
      <c r="F811" s="183"/>
      <c r="G811" s="183"/>
      <c r="H811" s="171" t="s">
        <v>186</v>
      </c>
      <c r="I811" s="171" t="s">
        <v>187</v>
      </c>
      <c r="J811" s="171" t="s">
        <v>48</v>
      </c>
      <c r="K811" s="171" t="s">
        <v>49</v>
      </c>
      <c r="L811" s="172" t="s">
        <v>188</v>
      </c>
      <c r="M811" s="155"/>
    </row>
    <row r="812" spans="3:13" x14ac:dyDescent="0.25">
      <c r="C812" s="173" t="s">
        <v>42</v>
      </c>
      <c r="D812" s="184" t="s">
        <v>388</v>
      </c>
      <c r="E812" s="185">
        <v>5.1521328007779754E-2</v>
      </c>
      <c r="F812" s="185">
        <v>2.2779550068621566E-2</v>
      </c>
      <c r="G812" s="185">
        <v>24.759864229425251</v>
      </c>
      <c r="H812" s="185">
        <v>5.1521328007779754E-2</v>
      </c>
      <c r="I812" s="185">
        <v>1.7925588360205926</v>
      </c>
      <c r="J812" s="186">
        <v>2</v>
      </c>
      <c r="K812" s="186">
        <v>66</v>
      </c>
      <c r="L812" s="187">
        <v>0.17454595760414282</v>
      </c>
      <c r="M812" s="155"/>
    </row>
    <row r="813" spans="3:13" x14ac:dyDescent="0.25">
      <c r="C813" s="177" t="s">
        <v>348</v>
      </c>
      <c r="D813" s="177"/>
      <c r="E813" s="177"/>
      <c r="F813" s="177"/>
      <c r="G813" s="177"/>
      <c r="H813" s="177"/>
      <c r="I813" s="177"/>
      <c r="J813" s="177"/>
      <c r="K813" s="177"/>
      <c r="L813" s="177"/>
      <c r="M813" s="155"/>
    </row>
    <row r="814" spans="3:13" x14ac:dyDescent="0.25">
      <c r="C814" s="177" t="s">
        <v>301</v>
      </c>
      <c r="D814" s="177"/>
      <c r="E814" s="177"/>
      <c r="F814" s="177"/>
      <c r="G814" s="177"/>
      <c r="H814" s="177"/>
      <c r="I814" s="177"/>
      <c r="J814" s="177"/>
      <c r="K814" s="177"/>
      <c r="L814" s="177"/>
      <c r="M814" s="155"/>
    </row>
    <row r="815" spans="3:13" x14ac:dyDescent="0.25">
      <c r="C815" s="155"/>
      <c r="D815" s="155"/>
      <c r="E815" s="155"/>
      <c r="F815" s="155"/>
      <c r="G815" s="155"/>
      <c r="H815" s="155"/>
      <c r="I815" s="155"/>
      <c r="J815" s="155"/>
      <c r="K815" s="155"/>
      <c r="L815" s="155"/>
      <c r="M815" s="155"/>
    </row>
    <row r="816" spans="3:13" x14ac:dyDescent="0.25">
      <c r="C816" s="158" t="s">
        <v>260</v>
      </c>
      <c r="D816" s="158"/>
      <c r="E816" s="158"/>
      <c r="F816" s="158"/>
      <c r="G816" s="158"/>
      <c r="H816" s="158"/>
      <c r="I816" s="158"/>
      <c r="J816" s="155"/>
      <c r="K816" s="155"/>
      <c r="L816" s="155"/>
      <c r="M816" s="155"/>
    </row>
    <row r="817" spans="3:13" ht="24.75" x14ac:dyDescent="0.25">
      <c r="C817" s="169" t="s">
        <v>175</v>
      </c>
      <c r="D817" s="169"/>
      <c r="E817" s="170" t="s">
        <v>52</v>
      </c>
      <c r="F817" s="171" t="s">
        <v>53</v>
      </c>
      <c r="G817" s="171" t="s">
        <v>54</v>
      </c>
      <c r="H817" s="171" t="s">
        <v>55</v>
      </c>
      <c r="I817" s="172" t="s">
        <v>50</v>
      </c>
      <c r="J817" s="155"/>
      <c r="K817" s="155"/>
      <c r="L817" s="155"/>
      <c r="M817" s="155"/>
    </row>
    <row r="818" spans="3:13" ht="24" x14ac:dyDescent="0.25">
      <c r="C818" s="188" t="s">
        <v>42</v>
      </c>
      <c r="D818" s="189" t="s">
        <v>134</v>
      </c>
      <c r="E818" s="190">
        <v>2197.8595317725703</v>
      </c>
      <c r="F818" s="191">
        <v>2</v>
      </c>
      <c r="G818" s="192">
        <v>1098.9297658862852</v>
      </c>
      <c r="H818" s="192">
        <v>1.7925588360205926</v>
      </c>
      <c r="I818" s="193" t="s">
        <v>391</v>
      </c>
      <c r="J818" s="155"/>
      <c r="K818" s="155"/>
      <c r="L818" s="155"/>
      <c r="M818" s="155"/>
    </row>
    <row r="819" spans="3:13" x14ac:dyDescent="0.25">
      <c r="C819" s="161"/>
      <c r="D819" s="163" t="s">
        <v>191</v>
      </c>
      <c r="E819" s="194">
        <v>40461.357859531752</v>
      </c>
      <c r="F819" s="195">
        <v>66</v>
      </c>
      <c r="G819" s="196">
        <v>613.05087665957205</v>
      </c>
      <c r="H819" s="197"/>
      <c r="I819" s="198"/>
      <c r="J819" s="155"/>
      <c r="K819" s="155"/>
      <c r="L819" s="155"/>
      <c r="M819" s="155"/>
    </row>
    <row r="820" spans="3:13" x14ac:dyDescent="0.25">
      <c r="C820" s="166"/>
      <c r="D820" s="167" t="s">
        <v>44</v>
      </c>
      <c r="E820" s="199">
        <v>42659.217391304323</v>
      </c>
      <c r="F820" s="200">
        <v>68</v>
      </c>
      <c r="G820" s="201"/>
      <c r="H820" s="201"/>
      <c r="I820" s="202"/>
      <c r="J820" s="155"/>
      <c r="K820" s="155"/>
      <c r="L820" s="155"/>
      <c r="M820" s="155"/>
    </row>
    <row r="821" spans="3:13" x14ac:dyDescent="0.25">
      <c r="C821" s="177" t="s">
        <v>299</v>
      </c>
      <c r="D821" s="177"/>
      <c r="E821" s="177"/>
      <c r="F821" s="177"/>
      <c r="G821" s="177"/>
      <c r="H821" s="177"/>
      <c r="I821" s="177"/>
      <c r="J821" s="155"/>
      <c r="K821" s="155"/>
      <c r="L821" s="155"/>
      <c r="M821" s="155"/>
    </row>
    <row r="822" spans="3:13" x14ac:dyDescent="0.25">
      <c r="C822" s="177" t="s">
        <v>349</v>
      </c>
      <c r="D822" s="177"/>
      <c r="E822" s="177"/>
      <c r="F822" s="177"/>
      <c r="G822" s="177"/>
      <c r="H822" s="177"/>
      <c r="I822" s="177"/>
      <c r="J822" s="155"/>
      <c r="K822" s="155"/>
      <c r="L822" s="155"/>
      <c r="M822" s="155"/>
    </row>
    <row r="823" spans="3:13" x14ac:dyDescent="0.25">
      <c r="C823" s="155"/>
      <c r="D823" s="155"/>
      <c r="E823" s="155"/>
      <c r="F823" s="155"/>
      <c r="G823" s="155"/>
      <c r="H823" s="155"/>
      <c r="I823" s="155"/>
      <c r="J823" s="155"/>
      <c r="K823" s="155"/>
      <c r="L823" s="155"/>
      <c r="M823" s="155"/>
    </row>
    <row r="824" spans="3:13" x14ac:dyDescent="0.25">
      <c r="C824" s="158" t="s">
        <v>262</v>
      </c>
      <c r="D824" s="158"/>
      <c r="E824" s="158"/>
      <c r="F824" s="158"/>
      <c r="G824" s="158"/>
      <c r="H824" s="158"/>
      <c r="I824" s="158"/>
      <c r="J824" s="155"/>
      <c r="K824" s="155"/>
      <c r="L824" s="155"/>
      <c r="M824" s="155"/>
    </row>
    <row r="825" spans="3:13" ht="48.75" x14ac:dyDescent="0.25">
      <c r="C825" s="178" t="s">
        <v>175</v>
      </c>
      <c r="D825" s="178"/>
      <c r="E825" s="179" t="s">
        <v>193</v>
      </c>
      <c r="F825" s="180"/>
      <c r="G825" s="203" t="s">
        <v>194</v>
      </c>
      <c r="H825" s="180" t="s">
        <v>195</v>
      </c>
      <c r="I825" s="181" t="s">
        <v>50</v>
      </c>
      <c r="J825" s="155"/>
      <c r="K825" s="155"/>
      <c r="L825" s="155"/>
      <c r="M825" s="155"/>
    </row>
    <row r="826" spans="3:13" x14ac:dyDescent="0.25">
      <c r="C826" s="169"/>
      <c r="D826" s="169"/>
      <c r="E826" s="170" t="s">
        <v>196</v>
      </c>
      <c r="F826" s="171" t="s">
        <v>35</v>
      </c>
      <c r="G826" s="171" t="s">
        <v>197</v>
      </c>
      <c r="H826" s="183"/>
      <c r="I826" s="204"/>
      <c r="J826" s="155"/>
      <c r="K826" s="155"/>
      <c r="L826" s="155"/>
      <c r="M826" s="155"/>
    </row>
    <row r="827" spans="3:13" ht="24" x14ac:dyDescent="0.25">
      <c r="C827" s="188" t="s">
        <v>42</v>
      </c>
      <c r="D827" s="189" t="s">
        <v>198</v>
      </c>
      <c r="E827" s="190">
        <v>27.000000000000025</v>
      </c>
      <c r="F827" s="192">
        <v>7.8297565521513564</v>
      </c>
      <c r="G827" s="205"/>
      <c r="H827" s="192">
        <v>3.448383078089615</v>
      </c>
      <c r="I827" s="206">
        <v>9.8678648920473198E-4</v>
      </c>
      <c r="J827" s="155"/>
      <c r="K827" s="155"/>
      <c r="L827" s="155"/>
      <c r="M827" s="155"/>
    </row>
    <row r="828" spans="3:13" ht="24" x14ac:dyDescent="0.25">
      <c r="C828" s="161"/>
      <c r="D828" s="163" t="s">
        <v>350</v>
      </c>
      <c r="E828" s="194">
        <v>16.347826086956495</v>
      </c>
      <c r="F828" s="196">
        <v>8.6389976638969745</v>
      </c>
      <c r="G828" s="196">
        <v>0.30993587990028654</v>
      </c>
      <c r="H828" s="196">
        <v>1.8923290320213071</v>
      </c>
      <c r="I828" s="220">
        <v>6.2834509332515082E-2</v>
      </c>
      <c r="J828" s="155"/>
      <c r="K828" s="155"/>
      <c r="L828" s="155"/>
      <c r="M828" s="155"/>
    </row>
    <row r="829" spans="3:13" ht="24" x14ac:dyDescent="0.25">
      <c r="C829" s="166"/>
      <c r="D829" s="167" t="s">
        <v>351</v>
      </c>
      <c r="E829" s="199">
        <v>13.923076923076867</v>
      </c>
      <c r="F829" s="207">
        <v>10.414549793870151</v>
      </c>
      <c r="G829" s="207">
        <v>0.21896259174721466</v>
      </c>
      <c r="H829" s="207">
        <v>1.3368870665222401</v>
      </c>
      <c r="I829" s="208">
        <v>0.18584949088942343</v>
      </c>
      <c r="J829" s="155"/>
      <c r="K829" s="155"/>
      <c r="L829" s="155"/>
      <c r="M829" s="155"/>
    </row>
    <row r="830" spans="3:13" x14ac:dyDescent="0.25">
      <c r="C830" s="177" t="s">
        <v>299</v>
      </c>
      <c r="D830" s="177"/>
      <c r="E830" s="177"/>
      <c r="F830" s="177"/>
      <c r="G830" s="177"/>
      <c r="H830" s="177"/>
      <c r="I830" s="177"/>
      <c r="J830" s="155"/>
      <c r="K830" s="155"/>
      <c r="L830" s="155"/>
      <c r="M830" s="155"/>
    </row>
    <row r="831" spans="3:13" x14ac:dyDescent="0.25">
      <c r="C831" s="155"/>
      <c r="D831" s="155"/>
      <c r="E831" s="155"/>
      <c r="F831" s="155"/>
      <c r="G831" s="155"/>
      <c r="H831" s="155"/>
      <c r="I831" s="155"/>
      <c r="J831" s="155"/>
      <c r="K831" s="155"/>
      <c r="L831" s="155"/>
      <c r="M831" s="155"/>
    </row>
    <row r="832" spans="3:13" x14ac:dyDescent="0.25">
      <c r="C832" s="158" t="s">
        <v>263</v>
      </c>
      <c r="D832" s="158"/>
      <c r="E832" s="158"/>
      <c r="F832" s="158"/>
      <c r="G832" s="158"/>
      <c r="H832" s="158"/>
      <c r="I832" s="155"/>
      <c r="J832" s="155"/>
      <c r="K832" s="155"/>
      <c r="L832" s="155"/>
      <c r="M832" s="155"/>
    </row>
    <row r="833" spans="3:13" ht="24.75" x14ac:dyDescent="0.25">
      <c r="C833" s="169" t="s">
        <v>0</v>
      </c>
      <c r="D833" s="170" t="s">
        <v>37</v>
      </c>
      <c r="E833" s="171" t="s">
        <v>38</v>
      </c>
      <c r="F833" s="171" t="s">
        <v>33</v>
      </c>
      <c r="G833" s="171" t="s">
        <v>34</v>
      </c>
      <c r="H833" s="172" t="s">
        <v>32</v>
      </c>
      <c r="I833" s="155"/>
      <c r="J833" s="155"/>
      <c r="K833" s="155"/>
      <c r="L833" s="155"/>
      <c r="M833" s="155"/>
    </row>
    <row r="834" spans="3:13" ht="24" x14ac:dyDescent="0.25">
      <c r="C834" s="189" t="s">
        <v>199</v>
      </c>
      <c r="D834" s="209">
        <v>27</v>
      </c>
      <c r="E834" s="210">
        <v>43.347827911376953</v>
      </c>
      <c r="F834" s="210">
        <v>40.52173913043476</v>
      </c>
      <c r="G834" s="192">
        <v>5.6851968921523994</v>
      </c>
      <c r="H834" s="211">
        <v>69</v>
      </c>
      <c r="I834" s="155"/>
      <c r="J834" s="155"/>
      <c r="K834" s="155"/>
      <c r="L834" s="155"/>
      <c r="M834" s="155"/>
    </row>
    <row r="835" spans="3:13" x14ac:dyDescent="0.25">
      <c r="C835" s="163" t="s">
        <v>191</v>
      </c>
      <c r="D835" s="194">
        <v>-38.347827911376953</v>
      </c>
      <c r="E835" s="196">
        <v>88.652175903320312</v>
      </c>
      <c r="F835" s="196">
        <v>5.766723652545741E-15</v>
      </c>
      <c r="G835" s="196">
        <v>24.393031146672318</v>
      </c>
      <c r="H835" s="212">
        <v>69</v>
      </c>
      <c r="I835" s="155"/>
      <c r="J835" s="155"/>
      <c r="K835" s="155"/>
      <c r="L835" s="155"/>
      <c r="M835" s="155"/>
    </row>
    <row r="836" spans="3:13" ht="36" x14ac:dyDescent="0.25">
      <c r="C836" s="163" t="s">
        <v>200</v>
      </c>
      <c r="D836" s="194">
        <v>-2.3784117698669434</v>
      </c>
      <c r="E836" s="196">
        <v>0.49709570407867432</v>
      </c>
      <c r="F836" s="196">
        <v>-8.2542668352565988E-16</v>
      </c>
      <c r="G836" s="196">
        <v>0.99999999999999845</v>
      </c>
      <c r="H836" s="212">
        <v>69</v>
      </c>
      <c r="I836" s="155"/>
      <c r="J836" s="155"/>
      <c r="K836" s="155"/>
      <c r="L836" s="155"/>
      <c r="M836" s="155"/>
    </row>
    <row r="837" spans="3:13" ht="24" x14ac:dyDescent="0.25">
      <c r="C837" s="167" t="s">
        <v>201</v>
      </c>
      <c r="D837" s="199">
        <v>-1.5487898588180542</v>
      </c>
      <c r="E837" s="207">
        <v>3.5804789066314697</v>
      </c>
      <c r="F837" s="207">
        <v>2.5181145413599563E-16</v>
      </c>
      <c r="G837" s="207">
        <v>0.98518436614377825</v>
      </c>
      <c r="H837" s="213">
        <v>69</v>
      </c>
      <c r="I837" s="155"/>
      <c r="J837" s="155"/>
      <c r="K837" s="155"/>
      <c r="L837" s="155"/>
      <c r="M837" s="155"/>
    </row>
    <row r="838" spans="3:13" x14ac:dyDescent="0.25">
      <c r="C838" s="177" t="s">
        <v>299</v>
      </c>
      <c r="D838" s="177"/>
      <c r="E838" s="177"/>
      <c r="F838" s="177"/>
      <c r="G838" s="177"/>
      <c r="H838" s="177"/>
      <c r="I838" s="155"/>
      <c r="J838" s="155"/>
      <c r="K838" s="155"/>
      <c r="L838" s="155"/>
      <c r="M838" s="155"/>
    </row>
    <row r="839" spans="3:13" x14ac:dyDescent="0.25">
      <c r="C839" s="155"/>
      <c r="D839" s="155"/>
      <c r="E839" s="155"/>
      <c r="F839" s="155"/>
      <c r="G839" s="155"/>
      <c r="H839" s="155"/>
      <c r="I839" s="155"/>
      <c r="J839" s="155"/>
      <c r="K839" s="155"/>
      <c r="L839" s="155"/>
      <c r="M839" s="155"/>
    </row>
    <row r="840" spans="3:13" x14ac:dyDescent="0.25">
      <c r="C840" s="155"/>
      <c r="D840" s="155"/>
      <c r="E840" s="155"/>
      <c r="F840" s="155"/>
      <c r="G840" s="155"/>
      <c r="H840" s="155"/>
      <c r="I840" s="155"/>
      <c r="J840" s="155"/>
      <c r="K840" s="155"/>
      <c r="L840" s="155"/>
      <c r="M840" s="155"/>
    </row>
    <row r="841" spans="3:13" ht="18" x14ac:dyDescent="0.25">
      <c r="C841" s="157" t="s">
        <v>202</v>
      </c>
      <c r="D841" s="155"/>
      <c r="E841" s="155"/>
      <c r="F841" s="155"/>
      <c r="G841" s="155"/>
      <c r="H841" s="155"/>
      <c r="I841" s="155"/>
      <c r="J841" s="155"/>
      <c r="K841" s="155"/>
      <c r="L841" s="155"/>
      <c r="M841" s="155"/>
    </row>
    <row r="842" spans="3:13" x14ac:dyDescent="0.25">
      <c r="C842" s="155"/>
      <c r="D842" s="155"/>
      <c r="E842" s="155"/>
      <c r="F842" s="155"/>
      <c r="G842" s="155"/>
      <c r="H842" s="155"/>
      <c r="I842" s="155"/>
      <c r="J842" s="155"/>
      <c r="K842" s="155"/>
      <c r="L842" s="155"/>
      <c r="M842" s="155"/>
    </row>
    <row r="843" spans="3:13" x14ac:dyDescent="0.25">
      <c r="C843" s="155"/>
      <c r="D843" s="155"/>
      <c r="E843" s="155"/>
      <c r="F843" s="155"/>
      <c r="G843" s="155"/>
      <c r="H843" s="155"/>
      <c r="I843" s="155"/>
      <c r="J843" s="155"/>
      <c r="K843" s="155"/>
      <c r="L843" s="155"/>
      <c r="M843" s="155"/>
    </row>
    <row r="844" spans="3:13" x14ac:dyDescent="0.25">
      <c r="C844" s="155"/>
      <c r="D844" s="155"/>
      <c r="E844" s="155"/>
      <c r="F844" s="155"/>
      <c r="G844" s="155"/>
      <c r="H844" s="155"/>
      <c r="I844" s="155"/>
      <c r="J844" s="155"/>
      <c r="K844" s="155"/>
      <c r="L844" s="155"/>
      <c r="M844" s="155"/>
    </row>
    <row r="845" spans="3:13" ht="18" x14ac:dyDescent="0.25">
      <c r="C845" s="157" t="s">
        <v>304</v>
      </c>
      <c r="D845" s="155"/>
      <c r="E845" s="155"/>
      <c r="F845" s="155"/>
      <c r="G845" s="155"/>
      <c r="H845" s="155"/>
      <c r="I845" s="155"/>
      <c r="J845" s="155"/>
      <c r="K845" s="155"/>
      <c r="L845" s="155"/>
      <c r="M845" s="155"/>
    </row>
    <row r="846" spans="3:13" x14ac:dyDescent="0.25">
      <c r="C846" s="155"/>
      <c r="D846" s="155"/>
      <c r="E846" s="155"/>
      <c r="F846" s="155"/>
      <c r="G846" s="155"/>
      <c r="H846" s="155"/>
      <c r="I846" s="155"/>
      <c r="J846" s="155"/>
      <c r="K846" s="155"/>
      <c r="L846" s="155"/>
      <c r="M846" s="155"/>
    </row>
    <row r="847" spans="3:13" x14ac:dyDescent="0.25">
      <c r="C847" s="158" t="s">
        <v>256</v>
      </c>
      <c r="D847" s="158"/>
      <c r="E847" s="158"/>
      <c r="F847" s="158"/>
      <c r="G847" s="155"/>
      <c r="H847" s="155"/>
      <c r="I847" s="155"/>
      <c r="J847" s="155"/>
      <c r="K847" s="155"/>
      <c r="L847" s="155"/>
      <c r="M847" s="155"/>
    </row>
    <row r="848" spans="3:13" ht="24.75" x14ac:dyDescent="0.25">
      <c r="C848" s="169" t="s">
        <v>175</v>
      </c>
      <c r="D848" s="170" t="s">
        <v>176</v>
      </c>
      <c r="E848" s="171" t="s">
        <v>177</v>
      </c>
      <c r="F848" s="172" t="s">
        <v>178</v>
      </c>
      <c r="G848" s="155"/>
      <c r="H848" s="155"/>
      <c r="I848" s="155"/>
      <c r="J848" s="155"/>
      <c r="K848" s="155"/>
      <c r="L848" s="155"/>
      <c r="M848" s="155"/>
    </row>
    <row r="849" spans="3:13" ht="49.5" x14ac:dyDescent="0.25">
      <c r="C849" s="173" t="s">
        <v>42</v>
      </c>
      <c r="D849" s="174" t="s">
        <v>390</v>
      </c>
      <c r="E849" s="175"/>
      <c r="F849" s="176" t="s">
        <v>179</v>
      </c>
      <c r="G849" s="155"/>
      <c r="H849" s="155"/>
      <c r="I849" s="155"/>
      <c r="J849" s="155"/>
      <c r="K849" s="155"/>
      <c r="L849" s="155"/>
      <c r="M849" s="155"/>
    </row>
    <row r="850" spans="3:13" x14ac:dyDescent="0.25">
      <c r="C850" s="177" t="s">
        <v>305</v>
      </c>
      <c r="D850" s="177"/>
      <c r="E850" s="177"/>
      <c r="F850" s="177"/>
      <c r="G850" s="155"/>
      <c r="H850" s="155"/>
      <c r="I850" s="155"/>
      <c r="J850" s="155"/>
      <c r="K850" s="155"/>
      <c r="L850" s="155"/>
      <c r="M850" s="155"/>
    </row>
    <row r="851" spans="3:13" x14ac:dyDescent="0.25">
      <c r="C851" s="177" t="s">
        <v>181</v>
      </c>
      <c r="D851" s="177"/>
      <c r="E851" s="177"/>
      <c r="F851" s="177"/>
      <c r="G851" s="155"/>
      <c r="H851" s="155"/>
      <c r="I851" s="155"/>
      <c r="J851" s="155"/>
      <c r="K851" s="155"/>
      <c r="L851" s="155"/>
      <c r="M851" s="155"/>
    </row>
    <row r="852" spans="3:13" x14ac:dyDescent="0.25">
      <c r="C852" s="155"/>
      <c r="D852" s="155"/>
      <c r="E852" s="155"/>
      <c r="F852" s="155"/>
      <c r="G852" s="155"/>
      <c r="H852" s="155"/>
      <c r="I852" s="155"/>
      <c r="J852" s="155"/>
      <c r="K852" s="155"/>
      <c r="L852" s="155"/>
      <c r="M852" s="155"/>
    </row>
    <row r="853" spans="3:13" x14ac:dyDescent="0.25">
      <c r="C853" s="158" t="s">
        <v>258</v>
      </c>
      <c r="D853" s="158"/>
      <c r="E853" s="158"/>
      <c r="F853" s="158"/>
      <c r="G853" s="158"/>
      <c r="H853" s="158"/>
      <c r="I853" s="158"/>
      <c r="J853" s="158"/>
      <c r="K853" s="158"/>
      <c r="L853" s="158"/>
      <c r="M853" s="155"/>
    </row>
    <row r="854" spans="3:13" x14ac:dyDescent="0.25">
      <c r="C854" s="178" t="s">
        <v>175</v>
      </c>
      <c r="D854" s="179" t="s">
        <v>108</v>
      </c>
      <c r="E854" s="180" t="s">
        <v>182</v>
      </c>
      <c r="F854" s="180" t="s">
        <v>183</v>
      </c>
      <c r="G854" s="180" t="s">
        <v>184</v>
      </c>
      <c r="H854" s="180" t="s">
        <v>185</v>
      </c>
      <c r="I854" s="180"/>
      <c r="J854" s="180"/>
      <c r="K854" s="180"/>
      <c r="L854" s="181"/>
      <c r="M854" s="155"/>
    </row>
    <row r="855" spans="3:13" ht="24.75" x14ac:dyDescent="0.25">
      <c r="C855" s="169"/>
      <c r="D855" s="182"/>
      <c r="E855" s="183"/>
      <c r="F855" s="183"/>
      <c r="G855" s="183"/>
      <c r="H855" s="171" t="s">
        <v>186</v>
      </c>
      <c r="I855" s="171" t="s">
        <v>187</v>
      </c>
      <c r="J855" s="171" t="s">
        <v>48</v>
      </c>
      <c r="K855" s="171" t="s">
        <v>49</v>
      </c>
      <c r="L855" s="172" t="s">
        <v>188</v>
      </c>
      <c r="M855" s="155"/>
    </row>
    <row r="856" spans="3:13" x14ac:dyDescent="0.25">
      <c r="C856" s="173" t="s">
        <v>42</v>
      </c>
      <c r="D856" s="184" t="s">
        <v>392</v>
      </c>
      <c r="E856" s="185">
        <v>4.3426783404464375E-3</v>
      </c>
      <c r="F856" s="185">
        <v>-2.5828755649237003E-2</v>
      </c>
      <c r="G856" s="214">
        <v>111.55864640859211</v>
      </c>
      <c r="H856" s="185">
        <v>4.3426783404464375E-3</v>
      </c>
      <c r="I856" s="185">
        <v>0.14393344187522991</v>
      </c>
      <c r="J856" s="186">
        <v>2</v>
      </c>
      <c r="K856" s="186">
        <v>66</v>
      </c>
      <c r="L856" s="187">
        <v>0.86621644932436448</v>
      </c>
      <c r="M856" s="155"/>
    </row>
    <row r="857" spans="3:13" x14ac:dyDescent="0.25">
      <c r="C857" s="177" t="s">
        <v>348</v>
      </c>
      <c r="D857" s="177"/>
      <c r="E857" s="177"/>
      <c r="F857" s="177"/>
      <c r="G857" s="177"/>
      <c r="H857" s="177"/>
      <c r="I857" s="177"/>
      <c r="J857" s="177"/>
      <c r="K857" s="177"/>
      <c r="L857" s="177"/>
      <c r="M857" s="155"/>
    </row>
    <row r="858" spans="3:13" x14ac:dyDescent="0.25">
      <c r="C858" s="177" t="s">
        <v>306</v>
      </c>
      <c r="D858" s="177"/>
      <c r="E858" s="177"/>
      <c r="F858" s="177"/>
      <c r="G858" s="177"/>
      <c r="H858" s="177"/>
      <c r="I858" s="177"/>
      <c r="J858" s="177"/>
      <c r="K858" s="177"/>
      <c r="L858" s="177"/>
      <c r="M858" s="155"/>
    </row>
    <row r="859" spans="3:13" x14ac:dyDescent="0.25">
      <c r="C859" s="155"/>
      <c r="D859" s="155"/>
      <c r="E859" s="155"/>
      <c r="F859" s="155"/>
      <c r="G859" s="155"/>
      <c r="H859" s="155"/>
      <c r="I859" s="155"/>
      <c r="J859" s="155"/>
      <c r="K859" s="155"/>
      <c r="L859" s="155"/>
      <c r="M859" s="155"/>
    </row>
    <row r="860" spans="3:13" x14ac:dyDescent="0.25">
      <c r="C860" s="158" t="s">
        <v>260</v>
      </c>
      <c r="D860" s="158"/>
      <c r="E860" s="158"/>
      <c r="F860" s="158"/>
      <c r="G860" s="158"/>
      <c r="H860" s="158"/>
      <c r="I860" s="158"/>
      <c r="J860" s="155"/>
      <c r="K860" s="155"/>
      <c r="L860" s="155"/>
      <c r="M860" s="155"/>
    </row>
    <row r="861" spans="3:13" ht="24.75" x14ac:dyDescent="0.25">
      <c r="C861" s="169" t="s">
        <v>175</v>
      </c>
      <c r="D861" s="169"/>
      <c r="E861" s="170" t="s">
        <v>52</v>
      </c>
      <c r="F861" s="171" t="s">
        <v>53</v>
      </c>
      <c r="G861" s="171" t="s">
        <v>54</v>
      </c>
      <c r="H861" s="171" t="s">
        <v>55</v>
      </c>
      <c r="I861" s="172" t="s">
        <v>50</v>
      </c>
      <c r="J861" s="155"/>
      <c r="K861" s="155"/>
      <c r="L861" s="155"/>
      <c r="M861" s="155"/>
    </row>
    <row r="862" spans="3:13" ht="24" x14ac:dyDescent="0.25">
      <c r="C862" s="188" t="s">
        <v>42</v>
      </c>
      <c r="D862" s="189" t="s">
        <v>134</v>
      </c>
      <c r="E862" s="190">
        <v>3582.5988216276746</v>
      </c>
      <c r="F862" s="191">
        <v>2</v>
      </c>
      <c r="G862" s="192">
        <v>1791.2994108138373</v>
      </c>
      <c r="H862" s="192">
        <v>0.14393344187522991</v>
      </c>
      <c r="I862" s="193" t="s">
        <v>393</v>
      </c>
      <c r="J862" s="155"/>
      <c r="K862" s="155"/>
      <c r="L862" s="155"/>
      <c r="M862" s="155"/>
    </row>
    <row r="863" spans="3:13" x14ac:dyDescent="0.25">
      <c r="C863" s="161"/>
      <c r="D863" s="163" t="s">
        <v>191</v>
      </c>
      <c r="E863" s="194">
        <v>821391.8848421406</v>
      </c>
      <c r="F863" s="195">
        <v>66</v>
      </c>
      <c r="G863" s="196">
        <v>12445.331588517281</v>
      </c>
      <c r="H863" s="197"/>
      <c r="I863" s="198"/>
      <c r="J863" s="155"/>
      <c r="K863" s="155"/>
      <c r="L863" s="155"/>
      <c r="M863" s="155"/>
    </row>
    <row r="864" spans="3:13" x14ac:dyDescent="0.25">
      <c r="C864" s="166"/>
      <c r="D864" s="167" t="s">
        <v>44</v>
      </c>
      <c r="E864" s="199">
        <v>824974.48366376827</v>
      </c>
      <c r="F864" s="200">
        <v>68</v>
      </c>
      <c r="G864" s="201"/>
      <c r="H864" s="201"/>
      <c r="I864" s="202"/>
      <c r="J864" s="155"/>
      <c r="K864" s="155"/>
      <c r="L864" s="155"/>
      <c r="M864" s="155"/>
    </row>
    <row r="865" spans="3:13" x14ac:dyDescent="0.25">
      <c r="C865" s="177" t="s">
        <v>305</v>
      </c>
      <c r="D865" s="177"/>
      <c r="E865" s="177"/>
      <c r="F865" s="177"/>
      <c r="G865" s="177"/>
      <c r="H865" s="177"/>
      <c r="I865" s="177"/>
      <c r="J865" s="155"/>
      <c r="K865" s="155"/>
      <c r="L865" s="155"/>
      <c r="M865" s="155"/>
    </row>
    <row r="866" spans="3:13" x14ac:dyDescent="0.25">
      <c r="C866" s="177" t="s">
        <v>349</v>
      </c>
      <c r="D866" s="177"/>
      <c r="E866" s="177"/>
      <c r="F866" s="177"/>
      <c r="G866" s="177"/>
      <c r="H866" s="177"/>
      <c r="I866" s="177"/>
      <c r="J866" s="155"/>
      <c r="K866" s="155"/>
      <c r="L866" s="155"/>
      <c r="M866" s="155"/>
    </row>
    <row r="867" spans="3:13" x14ac:dyDescent="0.25">
      <c r="C867" s="155"/>
      <c r="D867" s="155"/>
      <c r="E867" s="155"/>
      <c r="F867" s="155"/>
      <c r="G867" s="155"/>
      <c r="H867" s="155"/>
      <c r="I867" s="155"/>
      <c r="J867" s="155"/>
      <c r="K867" s="155"/>
      <c r="L867" s="155"/>
      <c r="M867" s="155"/>
    </row>
    <row r="868" spans="3:13" x14ac:dyDescent="0.25">
      <c r="C868" s="158" t="s">
        <v>262</v>
      </c>
      <c r="D868" s="158"/>
      <c r="E868" s="158"/>
      <c r="F868" s="158"/>
      <c r="G868" s="158"/>
      <c r="H868" s="158"/>
      <c r="I868" s="158"/>
      <c r="J868" s="155"/>
      <c r="K868" s="155"/>
      <c r="L868" s="155"/>
      <c r="M868" s="155"/>
    </row>
    <row r="869" spans="3:13" ht="48.75" x14ac:dyDescent="0.25">
      <c r="C869" s="178" t="s">
        <v>175</v>
      </c>
      <c r="D869" s="178"/>
      <c r="E869" s="179" t="s">
        <v>193</v>
      </c>
      <c r="F869" s="180"/>
      <c r="G869" s="203" t="s">
        <v>194</v>
      </c>
      <c r="H869" s="180" t="s">
        <v>195</v>
      </c>
      <c r="I869" s="181" t="s">
        <v>50</v>
      </c>
      <c r="J869" s="155"/>
      <c r="K869" s="155"/>
      <c r="L869" s="155"/>
      <c r="M869" s="155"/>
    </row>
    <row r="870" spans="3:13" x14ac:dyDescent="0.25">
      <c r="C870" s="169"/>
      <c r="D870" s="169"/>
      <c r="E870" s="170" t="s">
        <v>196</v>
      </c>
      <c r="F870" s="171" t="s">
        <v>35</v>
      </c>
      <c r="G870" s="171" t="s">
        <v>197</v>
      </c>
      <c r="H870" s="183"/>
      <c r="I870" s="204"/>
      <c r="J870" s="155"/>
      <c r="K870" s="155"/>
      <c r="L870" s="155"/>
      <c r="M870" s="155"/>
    </row>
    <row r="871" spans="3:13" ht="24" x14ac:dyDescent="0.25">
      <c r="C871" s="188" t="s">
        <v>42</v>
      </c>
      <c r="D871" s="189" t="s">
        <v>198</v>
      </c>
      <c r="E871" s="190">
        <v>190.255</v>
      </c>
      <c r="F871" s="192">
        <v>35.277941533651394</v>
      </c>
      <c r="G871" s="205"/>
      <c r="H871" s="192">
        <v>5.3930300842104693</v>
      </c>
      <c r="I871" s="206">
        <v>1.0035959887080173E-6</v>
      </c>
      <c r="J871" s="155"/>
      <c r="K871" s="155"/>
      <c r="L871" s="155"/>
      <c r="M871" s="155"/>
    </row>
    <row r="872" spans="3:13" ht="24" x14ac:dyDescent="0.25">
      <c r="C872" s="161"/>
      <c r="D872" s="163" t="s">
        <v>350</v>
      </c>
      <c r="E872" s="194">
        <v>20.290869565217353</v>
      </c>
      <c r="F872" s="196">
        <v>38.924077966711344</v>
      </c>
      <c r="G872" s="196">
        <v>8.7477968638882644E-2</v>
      </c>
      <c r="H872" s="196">
        <v>0.52129351869479124</v>
      </c>
      <c r="I872" s="220">
        <v>0.60390716620682316</v>
      </c>
      <c r="J872" s="155"/>
      <c r="K872" s="155"/>
      <c r="L872" s="155"/>
      <c r="M872" s="155"/>
    </row>
    <row r="873" spans="3:13" ht="24" x14ac:dyDescent="0.25">
      <c r="C873" s="166"/>
      <c r="D873" s="167" t="s">
        <v>351</v>
      </c>
      <c r="E873" s="199">
        <v>21.028076923076856</v>
      </c>
      <c r="F873" s="207">
        <v>46.924048823267952</v>
      </c>
      <c r="G873" s="207">
        <v>7.5200450669661759E-2</v>
      </c>
      <c r="H873" s="207">
        <v>0.44813006231145569</v>
      </c>
      <c r="I873" s="208">
        <v>0.65552698584733515</v>
      </c>
      <c r="J873" s="155"/>
      <c r="K873" s="155"/>
      <c r="L873" s="155"/>
      <c r="M873" s="155"/>
    </row>
    <row r="874" spans="3:13" x14ac:dyDescent="0.25">
      <c r="C874" s="177" t="s">
        <v>305</v>
      </c>
      <c r="D874" s="177"/>
      <c r="E874" s="177"/>
      <c r="F874" s="177"/>
      <c r="G874" s="177"/>
      <c r="H874" s="177"/>
      <c r="I874" s="177"/>
      <c r="J874" s="155"/>
      <c r="K874" s="155"/>
      <c r="L874" s="155"/>
      <c r="M874" s="155"/>
    </row>
    <row r="875" spans="3:13" x14ac:dyDescent="0.25">
      <c r="C875" s="155"/>
      <c r="D875" s="155"/>
      <c r="E875" s="155"/>
      <c r="F875" s="155"/>
      <c r="G875" s="155"/>
      <c r="H875" s="155"/>
      <c r="I875" s="155"/>
      <c r="J875" s="155"/>
      <c r="K875" s="155"/>
      <c r="L875" s="155"/>
      <c r="M875" s="155"/>
    </row>
    <row r="876" spans="3:13" x14ac:dyDescent="0.25">
      <c r="C876" s="158" t="s">
        <v>263</v>
      </c>
      <c r="D876" s="158"/>
      <c r="E876" s="158"/>
      <c r="F876" s="158"/>
      <c r="G876" s="158"/>
      <c r="H876" s="158"/>
      <c r="I876" s="155"/>
      <c r="J876" s="155"/>
      <c r="K876" s="155"/>
      <c r="L876" s="155"/>
      <c r="M876" s="155"/>
    </row>
    <row r="877" spans="3:13" ht="24.75" x14ac:dyDescent="0.25">
      <c r="C877" s="169" t="s">
        <v>0</v>
      </c>
      <c r="D877" s="170" t="s">
        <v>37</v>
      </c>
      <c r="E877" s="171" t="s">
        <v>38</v>
      </c>
      <c r="F877" s="171" t="s">
        <v>33</v>
      </c>
      <c r="G877" s="171" t="s">
        <v>34</v>
      </c>
      <c r="H877" s="172" t="s">
        <v>32</v>
      </c>
      <c r="I877" s="155"/>
      <c r="J877" s="155"/>
      <c r="K877" s="155"/>
      <c r="L877" s="155"/>
      <c r="M877" s="155"/>
    </row>
    <row r="878" spans="3:13" ht="24" x14ac:dyDescent="0.25">
      <c r="C878" s="189" t="s">
        <v>199</v>
      </c>
      <c r="D878" s="215">
        <v>190.2550048828125</v>
      </c>
      <c r="E878" s="216">
        <v>211.2830810546875</v>
      </c>
      <c r="F878" s="216">
        <v>207.7440579710146</v>
      </c>
      <c r="G878" s="217">
        <v>7.2584624259239527</v>
      </c>
      <c r="H878" s="211">
        <v>69</v>
      </c>
      <c r="I878" s="155"/>
      <c r="J878" s="155"/>
      <c r="K878" s="155"/>
      <c r="L878" s="155"/>
      <c r="M878" s="155"/>
    </row>
    <row r="879" spans="3:13" x14ac:dyDescent="0.25">
      <c r="C879" s="163" t="s">
        <v>191</v>
      </c>
      <c r="D879" s="218">
        <v>-183.81587219238281</v>
      </c>
      <c r="E879" s="219">
        <v>283.38412475585938</v>
      </c>
      <c r="F879" s="219">
        <v>4.0367065567820187E-14</v>
      </c>
      <c r="G879" s="219">
        <v>109.9058343499067</v>
      </c>
      <c r="H879" s="212">
        <v>69</v>
      </c>
      <c r="I879" s="155"/>
      <c r="J879" s="155"/>
      <c r="K879" s="155"/>
      <c r="L879" s="155"/>
      <c r="M879" s="155"/>
    </row>
    <row r="880" spans="3:13" ht="36" x14ac:dyDescent="0.25">
      <c r="C880" s="163" t="s">
        <v>200</v>
      </c>
      <c r="D880" s="194">
        <v>-2.4094715118408203</v>
      </c>
      <c r="E880" s="196">
        <v>0.48757144808769226</v>
      </c>
      <c r="F880" s="196">
        <v>-8.8978743857639348E-16</v>
      </c>
      <c r="G880" s="196">
        <v>1.0000000000000004</v>
      </c>
      <c r="H880" s="212">
        <v>69</v>
      </c>
      <c r="I880" s="155"/>
      <c r="J880" s="155"/>
      <c r="K880" s="155"/>
      <c r="L880" s="155"/>
      <c r="M880" s="155"/>
    </row>
    <row r="881" spans="3:13" ht="24" x14ac:dyDescent="0.25">
      <c r="C881" s="167" t="s">
        <v>201</v>
      </c>
      <c r="D881" s="199">
        <v>-1.647706151008606</v>
      </c>
      <c r="E881" s="207">
        <v>2.5402255058288574</v>
      </c>
      <c r="F881" s="207">
        <v>3.7811943592306056E-16</v>
      </c>
      <c r="G881" s="207">
        <v>0.98518436614377813</v>
      </c>
      <c r="H881" s="213">
        <v>69</v>
      </c>
      <c r="I881" s="155"/>
      <c r="J881" s="155"/>
      <c r="K881" s="155"/>
      <c r="L881" s="155"/>
      <c r="M881" s="155"/>
    </row>
    <row r="882" spans="3:13" x14ac:dyDescent="0.25">
      <c r="C882" s="177" t="s">
        <v>305</v>
      </c>
      <c r="D882" s="177"/>
      <c r="E882" s="177"/>
      <c r="F882" s="177"/>
      <c r="G882" s="177"/>
      <c r="H882" s="177"/>
      <c r="I882" s="155"/>
      <c r="J882" s="155"/>
      <c r="K882" s="155"/>
      <c r="L882" s="155"/>
      <c r="M882" s="155"/>
    </row>
    <row r="883" spans="3:13" x14ac:dyDescent="0.25">
      <c r="C883" s="155"/>
      <c r="D883" s="155"/>
      <c r="E883" s="155"/>
      <c r="F883" s="155"/>
      <c r="G883" s="155"/>
      <c r="H883" s="155"/>
      <c r="I883" s="155"/>
      <c r="J883" s="155"/>
      <c r="K883" s="155"/>
      <c r="L883" s="155"/>
      <c r="M883" s="155"/>
    </row>
    <row r="884" spans="3:13" x14ac:dyDescent="0.25">
      <c r="C884" s="155"/>
      <c r="D884" s="155"/>
      <c r="E884" s="155"/>
      <c r="F884" s="155"/>
      <c r="G884" s="155"/>
      <c r="H884" s="155"/>
      <c r="I884" s="155"/>
      <c r="J884" s="155"/>
      <c r="K884" s="155"/>
      <c r="L884" s="155"/>
      <c r="M884" s="155"/>
    </row>
    <row r="885" spans="3:13" ht="18" x14ac:dyDescent="0.25">
      <c r="C885" s="157" t="s">
        <v>202</v>
      </c>
      <c r="D885" s="155"/>
      <c r="E885" s="155"/>
      <c r="F885" s="155"/>
      <c r="G885" s="155"/>
      <c r="H885" s="155"/>
      <c r="I885" s="155"/>
      <c r="J885" s="155"/>
      <c r="K885" s="155"/>
      <c r="L885" s="155"/>
      <c r="M885" s="155"/>
    </row>
    <row r="886" spans="3:13" x14ac:dyDescent="0.25">
      <c r="C886" s="155"/>
      <c r="D886" s="155"/>
      <c r="E886" s="155"/>
      <c r="F886" s="155"/>
      <c r="G886" s="155"/>
      <c r="H886" s="155"/>
      <c r="I886" s="155"/>
      <c r="J886" s="155"/>
      <c r="K886" s="155"/>
      <c r="L886" s="155"/>
      <c r="M886" s="155"/>
    </row>
    <row r="887" spans="3:13" x14ac:dyDescent="0.25">
      <c r="C887" s="155"/>
      <c r="D887" s="155"/>
      <c r="E887" s="155"/>
      <c r="F887" s="155"/>
      <c r="G887" s="155"/>
      <c r="H887" s="155"/>
      <c r="I887" s="155"/>
      <c r="J887" s="155"/>
      <c r="K887" s="155"/>
      <c r="L887" s="155"/>
      <c r="M887" s="155"/>
    </row>
    <row r="888" spans="3:13" x14ac:dyDescent="0.25">
      <c r="C888" s="155"/>
      <c r="D888" s="155"/>
      <c r="E888" s="155"/>
      <c r="F888" s="155"/>
      <c r="G888" s="155"/>
      <c r="H888" s="155"/>
      <c r="I888" s="155"/>
      <c r="J888" s="155"/>
      <c r="K888" s="155"/>
      <c r="L888" s="155"/>
      <c r="M888" s="155"/>
    </row>
    <row r="889" spans="3:13" ht="18" x14ac:dyDescent="0.25">
      <c r="C889" s="157" t="s">
        <v>307</v>
      </c>
      <c r="D889" s="155"/>
      <c r="E889" s="155"/>
      <c r="F889" s="155"/>
      <c r="G889" s="155"/>
      <c r="H889" s="155"/>
      <c r="I889" s="155"/>
      <c r="J889" s="155"/>
      <c r="K889" s="155"/>
      <c r="L889" s="155"/>
      <c r="M889" s="155"/>
    </row>
    <row r="890" spans="3:13" x14ac:dyDescent="0.25">
      <c r="C890" s="155"/>
      <c r="D890" s="155"/>
      <c r="E890" s="155"/>
      <c r="F890" s="155"/>
      <c r="G890" s="155"/>
      <c r="H890" s="155"/>
      <c r="I890" s="155"/>
      <c r="J890" s="155"/>
      <c r="K890" s="155"/>
      <c r="L890" s="155"/>
      <c r="M890" s="155"/>
    </row>
    <row r="891" spans="3:13" x14ac:dyDescent="0.25">
      <c r="C891" s="158" t="s">
        <v>256</v>
      </c>
      <c r="D891" s="158"/>
      <c r="E891" s="158"/>
      <c r="F891" s="158"/>
      <c r="G891" s="155"/>
      <c r="H891" s="155"/>
      <c r="I891" s="155"/>
      <c r="J891" s="155"/>
      <c r="K891" s="155"/>
      <c r="L891" s="155"/>
      <c r="M891" s="155"/>
    </row>
    <row r="892" spans="3:13" ht="24.75" x14ac:dyDescent="0.25">
      <c r="C892" s="169" t="s">
        <v>175</v>
      </c>
      <c r="D892" s="170" t="s">
        <v>176</v>
      </c>
      <c r="E892" s="171" t="s">
        <v>177</v>
      </c>
      <c r="F892" s="172" t="s">
        <v>178</v>
      </c>
      <c r="G892" s="155"/>
      <c r="H892" s="155"/>
      <c r="I892" s="155"/>
      <c r="J892" s="155"/>
      <c r="K892" s="155"/>
      <c r="L892" s="155"/>
      <c r="M892" s="155"/>
    </row>
    <row r="893" spans="3:13" ht="49.5" x14ac:dyDescent="0.25">
      <c r="C893" s="173" t="s">
        <v>42</v>
      </c>
      <c r="D893" s="174" t="s">
        <v>390</v>
      </c>
      <c r="E893" s="175"/>
      <c r="F893" s="176" t="s">
        <v>179</v>
      </c>
      <c r="G893" s="155"/>
      <c r="H893" s="155"/>
      <c r="I893" s="155"/>
      <c r="J893" s="155"/>
      <c r="K893" s="155"/>
      <c r="L893" s="155"/>
      <c r="M893" s="155"/>
    </row>
    <row r="894" spans="3:13" x14ac:dyDescent="0.25">
      <c r="C894" s="177" t="s">
        <v>308</v>
      </c>
      <c r="D894" s="177"/>
      <c r="E894" s="177"/>
      <c r="F894" s="177"/>
      <c r="G894" s="155"/>
      <c r="H894" s="155"/>
      <c r="I894" s="155"/>
      <c r="J894" s="155"/>
      <c r="K894" s="155"/>
      <c r="L894" s="155"/>
      <c r="M894" s="155"/>
    </row>
    <row r="895" spans="3:13" x14ac:dyDescent="0.25">
      <c r="C895" s="177" t="s">
        <v>181</v>
      </c>
      <c r="D895" s="177"/>
      <c r="E895" s="177"/>
      <c r="F895" s="177"/>
      <c r="G895" s="155"/>
      <c r="H895" s="155"/>
      <c r="I895" s="155"/>
      <c r="J895" s="155"/>
      <c r="K895" s="155"/>
      <c r="L895" s="155"/>
      <c r="M895" s="155"/>
    </row>
    <row r="896" spans="3:13" x14ac:dyDescent="0.25">
      <c r="C896" s="155"/>
      <c r="D896" s="155"/>
      <c r="E896" s="155"/>
      <c r="F896" s="155"/>
      <c r="G896" s="155"/>
      <c r="H896" s="155"/>
      <c r="I896" s="155"/>
      <c r="J896" s="155"/>
      <c r="K896" s="155"/>
      <c r="L896" s="155"/>
      <c r="M896" s="155"/>
    </row>
    <row r="897" spans="3:13" x14ac:dyDescent="0.25">
      <c r="C897" s="158" t="s">
        <v>258</v>
      </c>
      <c r="D897" s="158"/>
      <c r="E897" s="158"/>
      <c r="F897" s="158"/>
      <c r="G897" s="158"/>
      <c r="H897" s="158"/>
      <c r="I897" s="158"/>
      <c r="J897" s="158"/>
      <c r="K897" s="158"/>
      <c r="L897" s="158"/>
      <c r="M897" s="155"/>
    </row>
    <row r="898" spans="3:13" x14ac:dyDescent="0.25">
      <c r="C898" s="178" t="s">
        <v>175</v>
      </c>
      <c r="D898" s="179" t="s">
        <v>108</v>
      </c>
      <c r="E898" s="180" t="s">
        <v>182</v>
      </c>
      <c r="F898" s="180" t="s">
        <v>183</v>
      </c>
      <c r="G898" s="180" t="s">
        <v>184</v>
      </c>
      <c r="H898" s="180" t="s">
        <v>185</v>
      </c>
      <c r="I898" s="180"/>
      <c r="J898" s="180"/>
      <c r="K898" s="180"/>
      <c r="L898" s="181"/>
      <c r="M898" s="155"/>
    </row>
    <row r="899" spans="3:13" ht="24.75" x14ac:dyDescent="0.25">
      <c r="C899" s="169"/>
      <c r="D899" s="182"/>
      <c r="E899" s="183"/>
      <c r="F899" s="183"/>
      <c r="G899" s="183"/>
      <c r="H899" s="171" t="s">
        <v>186</v>
      </c>
      <c r="I899" s="171" t="s">
        <v>187</v>
      </c>
      <c r="J899" s="171" t="s">
        <v>48</v>
      </c>
      <c r="K899" s="171" t="s">
        <v>49</v>
      </c>
      <c r="L899" s="172" t="s">
        <v>188</v>
      </c>
      <c r="M899" s="155"/>
    </row>
    <row r="900" spans="3:13" x14ac:dyDescent="0.25">
      <c r="C900" s="173" t="s">
        <v>42</v>
      </c>
      <c r="D900" s="184" t="s">
        <v>394</v>
      </c>
      <c r="E900" s="185">
        <v>2.4016626278217323E-2</v>
      </c>
      <c r="F900" s="185">
        <v>-5.558627470927606E-3</v>
      </c>
      <c r="G900" s="214">
        <v>137.94176469921956</v>
      </c>
      <c r="H900" s="185">
        <v>2.4016626278217323E-2</v>
      </c>
      <c r="I900" s="185">
        <v>0.81205140222716377</v>
      </c>
      <c r="J900" s="186">
        <v>2</v>
      </c>
      <c r="K900" s="186">
        <v>66</v>
      </c>
      <c r="L900" s="187">
        <v>0.44833210357930808</v>
      </c>
      <c r="M900" s="155"/>
    </row>
    <row r="901" spans="3:13" x14ac:dyDescent="0.25">
      <c r="C901" s="177" t="s">
        <v>348</v>
      </c>
      <c r="D901" s="177"/>
      <c r="E901" s="177"/>
      <c r="F901" s="177"/>
      <c r="G901" s="177"/>
      <c r="H901" s="177"/>
      <c r="I901" s="177"/>
      <c r="J901" s="177"/>
      <c r="K901" s="177"/>
      <c r="L901" s="177"/>
      <c r="M901" s="155"/>
    </row>
    <row r="902" spans="3:13" x14ac:dyDescent="0.25">
      <c r="C902" s="177" t="s">
        <v>309</v>
      </c>
      <c r="D902" s="177"/>
      <c r="E902" s="177"/>
      <c r="F902" s="177"/>
      <c r="G902" s="177"/>
      <c r="H902" s="177"/>
      <c r="I902" s="177"/>
      <c r="J902" s="177"/>
      <c r="K902" s="177"/>
      <c r="L902" s="177"/>
      <c r="M902" s="155"/>
    </row>
    <row r="903" spans="3:13" x14ac:dyDescent="0.25">
      <c r="C903" s="155"/>
      <c r="D903" s="155"/>
      <c r="E903" s="155"/>
      <c r="F903" s="155"/>
      <c r="G903" s="155"/>
      <c r="H903" s="155"/>
      <c r="I903" s="155"/>
      <c r="J903" s="155"/>
      <c r="K903" s="155"/>
      <c r="L903" s="155"/>
      <c r="M903" s="155"/>
    </row>
    <row r="904" spans="3:13" x14ac:dyDescent="0.25">
      <c r="C904" s="158" t="s">
        <v>260</v>
      </c>
      <c r="D904" s="158"/>
      <c r="E904" s="158"/>
      <c r="F904" s="158"/>
      <c r="G904" s="158"/>
      <c r="H904" s="158"/>
      <c r="I904" s="158"/>
      <c r="J904" s="155"/>
      <c r="K904" s="155"/>
      <c r="L904" s="155"/>
      <c r="M904" s="155"/>
    </row>
    <row r="905" spans="3:13" ht="24.75" x14ac:dyDescent="0.25">
      <c r="C905" s="169" t="s">
        <v>175</v>
      </c>
      <c r="D905" s="169"/>
      <c r="E905" s="170" t="s">
        <v>52</v>
      </c>
      <c r="F905" s="171" t="s">
        <v>53</v>
      </c>
      <c r="G905" s="171" t="s">
        <v>54</v>
      </c>
      <c r="H905" s="171" t="s">
        <v>55</v>
      </c>
      <c r="I905" s="172" t="s">
        <v>50</v>
      </c>
      <c r="J905" s="155"/>
      <c r="K905" s="155"/>
      <c r="L905" s="155"/>
      <c r="M905" s="155"/>
    </row>
    <row r="906" spans="3:13" ht="24" x14ac:dyDescent="0.25">
      <c r="C906" s="188" t="s">
        <v>42</v>
      </c>
      <c r="D906" s="189" t="s">
        <v>134</v>
      </c>
      <c r="E906" s="190">
        <v>30903.315204102546</v>
      </c>
      <c r="F906" s="191">
        <v>2</v>
      </c>
      <c r="G906" s="192">
        <v>15451.657602051273</v>
      </c>
      <c r="H906" s="192">
        <v>0.81205140222716388</v>
      </c>
      <c r="I906" s="193" t="s">
        <v>395</v>
      </c>
      <c r="J906" s="155"/>
      <c r="K906" s="155"/>
      <c r="L906" s="155"/>
      <c r="M906" s="155"/>
    </row>
    <row r="907" spans="3:13" x14ac:dyDescent="0.25">
      <c r="C907" s="161"/>
      <c r="D907" s="163" t="s">
        <v>191</v>
      </c>
      <c r="E907" s="194">
        <v>1255843.4095901006</v>
      </c>
      <c r="F907" s="195">
        <v>66</v>
      </c>
      <c r="G907" s="196">
        <v>19027.930448334857</v>
      </c>
      <c r="H907" s="197"/>
      <c r="I907" s="198"/>
      <c r="J907" s="155"/>
      <c r="K907" s="155"/>
      <c r="L907" s="155"/>
      <c r="M907" s="155"/>
    </row>
    <row r="908" spans="3:13" x14ac:dyDescent="0.25">
      <c r="C908" s="166"/>
      <c r="D908" s="167" t="s">
        <v>44</v>
      </c>
      <c r="E908" s="199">
        <v>1286746.7247942032</v>
      </c>
      <c r="F908" s="200">
        <v>68</v>
      </c>
      <c r="G908" s="201"/>
      <c r="H908" s="201"/>
      <c r="I908" s="202"/>
      <c r="J908" s="155"/>
      <c r="K908" s="155"/>
      <c r="L908" s="155"/>
      <c r="M908" s="155"/>
    </row>
    <row r="909" spans="3:13" x14ac:dyDescent="0.25">
      <c r="C909" s="177" t="s">
        <v>308</v>
      </c>
      <c r="D909" s="177"/>
      <c r="E909" s="177"/>
      <c r="F909" s="177"/>
      <c r="G909" s="177"/>
      <c r="H909" s="177"/>
      <c r="I909" s="177"/>
      <c r="J909" s="155"/>
      <c r="K909" s="155"/>
      <c r="L909" s="155"/>
      <c r="M909" s="155"/>
    </row>
    <row r="910" spans="3:13" x14ac:dyDescent="0.25">
      <c r="C910" s="177" t="s">
        <v>349</v>
      </c>
      <c r="D910" s="177"/>
      <c r="E910" s="177"/>
      <c r="F910" s="177"/>
      <c r="G910" s="177"/>
      <c r="H910" s="177"/>
      <c r="I910" s="177"/>
      <c r="J910" s="155"/>
      <c r="K910" s="155"/>
      <c r="L910" s="155"/>
      <c r="M910" s="155"/>
    </row>
    <row r="911" spans="3:13" x14ac:dyDescent="0.25">
      <c r="C911" s="155"/>
      <c r="D911" s="155"/>
      <c r="E911" s="155"/>
      <c r="F911" s="155"/>
      <c r="G911" s="155"/>
      <c r="H911" s="155"/>
      <c r="I911" s="155"/>
      <c r="J911" s="155"/>
      <c r="K911" s="155"/>
      <c r="L911" s="155"/>
      <c r="M911" s="155"/>
    </row>
    <row r="912" spans="3:13" x14ac:dyDescent="0.25">
      <c r="C912" s="158" t="s">
        <v>262</v>
      </c>
      <c r="D912" s="158"/>
      <c r="E912" s="158"/>
      <c r="F912" s="158"/>
      <c r="G912" s="158"/>
      <c r="H912" s="158"/>
      <c r="I912" s="158"/>
      <c r="J912" s="155"/>
      <c r="K912" s="155"/>
      <c r="L912" s="155"/>
      <c r="M912" s="155"/>
    </row>
    <row r="913" spans="3:13" ht="48.75" x14ac:dyDescent="0.25">
      <c r="C913" s="178" t="s">
        <v>175</v>
      </c>
      <c r="D913" s="178"/>
      <c r="E913" s="179" t="s">
        <v>193</v>
      </c>
      <c r="F913" s="180"/>
      <c r="G913" s="203" t="s">
        <v>194</v>
      </c>
      <c r="H913" s="180" t="s">
        <v>195</v>
      </c>
      <c r="I913" s="181" t="s">
        <v>50</v>
      </c>
      <c r="J913" s="155"/>
      <c r="K913" s="155"/>
      <c r="L913" s="155"/>
      <c r="M913" s="155"/>
    </row>
    <row r="914" spans="3:13" x14ac:dyDescent="0.25">
      <c r="C914" s="169"/>
      <c r="D914" s="169"/>
      <c r="E914" s="170" t="s">
        <v>196</v>
      </c>
      <c r="F914" s="171" t="s">
        <v>35</v>
      </c>
      <c r="G914" s="171" t="s">
        <v>197</v>
      </c>
      <c r="H914" s="183"/>
      <c r="I914" s="204"/>
      <c r="J914" s="155"/>
      <c r="K914" s="155"/>
      <c r="L914" s="155"/>
      <c r="M914" s="155"/>
    </row>
    <row r="915" spans="3:13" ht="24" x14ac:dyDescent="0.25">
      <c r="C915" s="188" t="s">
        <v>42</v>
      </c>
      <c r="D915" s="189" t="s">
        <v>198</v>
      </c>
      <c r="E915" s="190">
        <v>180.11200000000017</v>
      </c>
      <c r="F915" s="192">
        <v>43.621016091254475</v>
      </c>
      <c r="G915" s="205"/>
      <c r="H915" s="192">
        <v>4.1290189027969619</v>
      </c>
      <c r="I915" s="206">
        <v>1.0454460274686867E-4</v>
      </c>
      <c r="J915" s="155"/>
      <c r="K915" s="155"/>
      <c r="L915" s="155"/>
      <c r="M915" s="155"/>
    </row>
    <row r="916" spans="3:13" ht="24" x14ac:dyDescent="0.25">
      <c r="C916" s="161"/>
      <c r="D916" s="163" t="s">
        <v>350</v>
      </c>
      <c r="E916" s="194">
        <v>19.289739130434594</v>
      </c>
      <c r="F916" s="196">
        <v>48.129447397137291</v>
      </c>
      <c r="G916" s="196">
        <v>6.6588327542669315E-2</v>
      </c>
      <c r="H916" s="196">
        <v>0.40078870989867077</v>
      </c>
      <c r="I916" s="220">
        <v>0.68987022297761746</v>
      </c>
      <c r="J916" s="155"/>
      <c r="K916" s="155"/>
      <c r="L916" s="155"/>
      <c r="M916" s="155"/>
    </row>
    <row r="917" spans="3:13" ht="24" x14ac:dyDescent="0.25">
      <c r="C917" s="166"/>
      <c r="D917" s="167" t="s">
        <v>351</v>
      </c>
      <c r="E917" s="199">
        <v>67.219538461538178</v>
      </c>
      <c r="F917" s="207">
        <v>58.021375392157793</v>
      </c>
      <c r="G917" s="207">
        <v>0.19248200539230187</v>
      </c>
      <c r="H917" s="207">
        <v>1.1585305933754824</v>
      </c>
      <c r="I917" s="208">
        <v>0.2508224436745804</v>
      </c>
      <c r="J917" s="155"/>
      <c r="K917" s="155"/>
      <c r="L917" s="155"/>
      <c r="M917" s="155"/>
    </row>
    <row r="918" spans="3:13" x14ac:dyDescent="0.25">
      <c r="C918" s="177" t="s">
        <v>308</v>
      </c>
      <c r="D918" s="177"/>
      <c r="E918" s="177"/>
      <c r="F918" s="177"/>
      <c r="G918" s="177"/>
      <c r="H918" s="177"/>
      <c r="I918" s="177"/>
      <c r="J918" s="155"/>
      <c r="K918" s="155"/>
      <c r="L918" s="155"/>
      <c r="M918" s="155"/>
    </row>
    <row r="919" spans="3:13" x14ac:dyDescent="0.25">
      <c r="C919" s="155"/>
      <c r="D919" s="155"/>
      <c r="E919" s="155"/>
      <c r="F919" s="155"/>
      <c r="G919" s="155"/>
      <c r="H919" s="155"/>
      <c r="I919" s="155"/>
      <c r="J919" s="155"/>
      <c r="K919" s="155"/>
      <c r="L919" s="155"/>
      <c r="M919" s="155"/>
    </row>
    <row r="920" spans="3:13" x14ac:dyDescent="0.25">
      <c r="C920" s="158" t="s">
        <v>263</v>
      </c>
      <c r="D920" s="158"/>
      <c r="E920" s="158"/>
      <c r="F920" s="158"/>
      <c r="G920" s="158"/>
      <c r="H920" s="158"/>
      <c r="I920" s="155"/>
      <c r="J920" s="155"/>
      <c r="K920" s="155"/>
      <c r="L920" s="155"/>
      <c r="M920" s="155"/>
    </row>
    <row r="921" spans="3:13" ht="24.75" x14ac:dyDescent="0.25">
      <c r="C921" s="169" t="s">
        <v>0</v>
      </c>
      <c r="D921" s="170" t="s">
        <v>37</v>
      </c>
      <c r="E921" s="171" t="s">
        <v>38</v>
      </c>
      <c r="F921" s="171" t="s">
        <v>33</v>
      </c>
      <c r="G921" s="171" t="s">
        <v>34</v>
      </c>
      <c r="H921" s="172" t="s">
        <v>32</v>
      </c>
      <c r="I921" s="155"/>
      <c r="J921" s="155"/>
      <c r="K921" s="155"/>
      <c r="L921" s="155"/>
      <c r="M921" s="155"/>
    </row>
    <row r="922" spans="3:13" ht="24" x14ac:dyDescent="0.25">
      <c r="C922" s="189" t="s">
        <v>199</v>
      </c>
      <c r="D922" s="215">
        <v>180.11199951171875</v>
      </c>
      <c r="E922" s="216">
        <v>247.33154296875</v>
      </c>
      <c r="F922" s="216">
        <v>205.63637681159432</v>
      </c>
      <c r="G922" s="217">
        <v>21.318079597077908</v>
      </c>
      <c r="H922" s="211">
        <v>69</v>
      </c>
      <c r="I922" s="155"/>
      <c r="J922" s="155"/>
      <c r="K922" s="155"/>
      <c r="L922" s="155"/>
      <c r="M922" s="155"/>
    </row>
    <row r="923" spans="3:13" x14ac:dyDescent="0.25">
      <c r="C923" s="163" t="s">
        <v>191</v>
      </c>
      <c r="D923" s="218">
        <v>-187.38154602050781</v>
      </c>
      <c r="E923" s="219">
        <v>406.658447265625</v>
      </c>
      <c r="F923" s="219">
        <v>2.3890712274832353E-14</v>
      </c>
      <c r="G923" s="219">
        <v>135.89807001995476</v>
      </c>
      <c r="H923" s="212">
        <v>69</v>
      </c>
      <c r="I923" s="155"/>
      <c r="J923" s="155"/>
      <c r="K923" s="155"/>
      <c r="L923" s="155"/>
      <c r="M923" s="155"/>
    </row>
    <row r="924" spans="3:13" ht="36" x14ac:dyDescent="0.25">
      <c r="C924" s="163" t="s">
        <v>200</v>
      </c>
      <c r="D924" s="194">
        <v>-1.1973112821578979</v>
      </c>
      <c r="E924" s="196">
        <v>1.9558591842651367</v>
      </c>
      <c r="F924" s="196">
        <v>2.2526264267756801E-16</v>
      </c>
      <c r="G924" s="196">
        <v>0.999999999999997</v>
      </c>
      <c r="H924" s="212">
        <v>69</v>
      </c>
      <c r="I924" s="155"/>
      <c r="J924" s="155"/>
      <c r="K924" s="155"/>
      <c r="L924" s="155"/>
      <c r="M924" s="155"/>
    </row>
    <row r="925" spans="3:13" ht="24" x14ac:dyDescent="0.25">
      <c r="C925" s="167" t="s">
        <v>201</v>
      </c>
      <c r="D925" s="199">
        <v>-1.3584104776382446</v>
      </c>
      <c r="E925" s="207">
        <v>2.9480445384979248</v>
      </c>
      <c r="F925" s="207">
        <v>1.6411992537937096E-16</v>
      </c>
      <c r="G925" s="207">
        <v>0.9851843661437778</v>
      </c>
      <c r="H925" s="213">
        <v>69</v>
      </c>
      <c r="I925" s="155"/>
      <c r="J925" s="155"/>
      <c r="K925" s="155"/>
      <c r="L925" s="155"/>
      <c r="M925" s="155"/>
    </row>
    <row r="926" spans="3:13" x14ac:dyDescent="0.25">
      <c r="C926" s="177" t="s">
        <v>308</v>
      </c>
      <c r="D926" s="177"/>
      <c r="E926" s="177"/>
      <c r="F926" s="177"/>
      <c r="G926" s="177"/>
      <c r="H926" s="177"/>
      <c r="I926" s="155"/>
      <c r="J926" s="155"/>
      <c r="K926" s="155"/>
      <c r="L926" s="155"/>
      <c r="M926" s="155"/>
    </row>
    <row r="927" spans="3:13" x14ac:dyDescent="0.25">
      <c r="C927" s="155"/>
      <c r="D927" s="155"/>
      <c r="E927" s="155"/>
      <c r="F927" s="155"/>
      <c r="G927" s="155"/>
      <c r="H927" s="155"/>
      <c r="I927" s="155"/>
      <c r="J927" s="155"/>
      <c r="K927" s="155"/>
      <c r="L927" s="155"/>
      <c r="M927" s="155"/>
    </row>
    <row r="928" spans="3:13" x14ac:dyDescent="0.25">
      <c r="C928" s="155"/>
      <c r="D928" s="155"/>
      <c r="E928" s="155"/>
      <c r="F928" s="155"/>
      <c r="G928" s="155"/>
      <c r="H928" s="155"/>
      <c r="I928" s="155"/>
      <c r="J928" s="155"/>
      <c r="K928" s="155"/>
      <c r="L928" s="155"/>
      <c r="M928" s="155"/>
    </row>
    <row r="929" spans="3:13" ht="18" x14ac:dyDescent="0.25">
      <c r="C929" s="157" t="s">
        <v>202</v>
      </c>
      <c r="D929" s="155"/>
      <c r="E929" s="155"/>
      <c r="F929" s="155"/>
      <c r="G929" s="155"/>
      <c r="H929" s="155"/>
      <c r="I929" s="155"/>
      <c r="J929" s="155"/>
      <c r="K929" s="155"/>
      <c r="L929" s="155"/>
      <c r="M929" s="155"/>
    </row>
    <row r="930" spans="3:13" x14ac:dyDescent="0.25">
      <c r="C930" s="155"/>
      <c r="D930" s="155"/>
      <c r="E930" s="155"/>
      <c r="F930" s="155"/>
      <c r="G930" s="155"/>
      <c r="H930" s="155"/>
      <c r="I930" s="155"/>
      <c r="J930" s="155"/>
      <c r="K930" s="155"/>
      <c r="L930" s="155"/>
      <c r="M930" s="155"/>
    </row>
    <row r="931" spans="3:13" x14ac:dyDescent="0.25">
      <c r="C931" s="155"/>
      <c r="D931" s="155"/>
      <c r="E931" s="155"/>
      <c r="F931" s="155"/>
      <c r="G931" s="155"/>
      <c r="H931" s="155"/>
      <c r="I931" s="155"/>
      <c r="J931" s="155"/>
      <c r="K931" s="155"/>
      <c r="L931" s="155"/>
      <c r="M931" s="155"/>
    </row>
    <row r="932" spans="3:13" x14ac:dyDescent="0.25">
      <c r="C932" s="155"/>
      <c r="D932" s="155"/>
      <c r="E932" s="155"/>
      <c r="F932" s="155"/>
      <c r="G932" s="155"/>
      <c r="H932" s="155"/>
      <c r="I932" s="155"/>
      <c r="J932" s="155"/>
      <c r="K932" s="155"/>
      <c r="L932" s="155"/>
      <c r="M932" s="155"/>
    </row>
    <row r="933" spans="3:13" ht="18" x14ac:dyDescent="0.25">
      <c r="C933" s="157" t="s">
        <v>310</v>
      </c>
      <c r="D933" s="155"/>
      <c r="E933" s="155"/>
      <c r="F933" s="155"/>
      <c r="G933" s="155"/>
      <c r="H933" s="155"/>
      <c r="I933" s="155"/>
      <c r="J933" s="155"/>
      <c r="K933" s="155"/>
      <c r="L933" s="155"/>
      <c r="M933" s="155"/>
    </row>
    <row r="934" spans="3:13" x14ac:dyDescent="0.25">
      <c r="C934" s="155"/>
      <c r="D934" s="155"/>
      <c r="E934" s="155"/>
      <c r="F934" s="155"/>
      <c r="G934" s="155"/>
      <c r="H934" s="155"/>
      <c r="I934" s="155"/>
      <c r="J934" s="155"/>
      <c r="K934" s="155"/>
      <c r="L934" s="155"/>
      <c r="M934" s="155"/>
    </row>
    <row r="935" spans="3:13" x14ac:dyDescent="0.25">
      <c r="C935" s="158" t="s">
        <v>256</v>
      </c>
      <c r="D935" s="158"/>
      <c r="E935" s="158"/>
      <c r="F935" s="158"/>
      <c r="G935" s="155"/>
      <c r="H935" s="155"/>
      <c r="I935" s="155"/>
      <c r="J935" s="155"/>
      <c r="K935" s="155"/>
      <c r="L935" s="155"/>
      <c r="M935" s="155"/>
    </row>
    <row r="936" spans="3:13" ht="24.75" x14ac:dyDescent="0.25">
      <c r="C936" s="169" t="s">
        <v>175</v>
      </c>
      <c r="D936" s="170" t="s">
        <v>176</v>
      </c>
      <c r="E936" s="171" t="s">
        <v>177</v>
      </c>
      <c r="F936" s="172" t="s">
        <v>178</v>
      </c>
      <c r="G936" s="155"/>
      <c r="H936" s="155"/>
      <c r="I936" s="155"/>
      <c r="J936" s="155"/>
      <c r="K936" s="155"/>
      <c r="L936" s="155"/>
      <c r="M936" s="155"/>
    </row>
    <row r="937" spans="3:13" ht="49.5" x14ac:dyDescent="0.25">
      <c r="C937" s="173" t="s">
        <v>42</v>
      </c>
      <c r="D937" s="174" t="s">
        <v>390</v>
      </c>
      <c r="E937" s="175"/>
      <c r="F937" s="176" t="s">
        <v>179</v>
      </c>
      <c r="G937" s="155"/>
      <c r="H937" s="155"/>
      <c r="I937" s="155"/>
      <c r="J937" s="155"/>
      <c r="K937" s="155"/>
      <c r="L937" s="155"/>
      <c r="M937" s="155"/>
    </row>
    <row r="938" spans="3:13" x14ac:dyDescent="0.25">
      <c r="C938" s="177" t="s">
        <v>311</v>
      </c>
      <c r="D938" s="177"/>
      <c r="E938" s="177"/>
      <c r="F938" s="177"/>
      <c r="G938" s="155"/>
      <c r="H938" s="155"/>
      <c r="I938" s="155"/>
      <c r="J938" s="155"/>
      <c r="K938" s="155"/>
      <c r="L938" s="155"/>
      <c r="M938" s="155"/>
    </row>
    <row r="939" spans="3:13" x14ac:dyDescent="0.25">
      <c r="C939" s="177" t="s">
        <v>181</v>
      </c>
      <c r="D939" s="177"/>
      <c r="E939" s="177"/>
      <c r="F939" s="177"/>
      <c r="G939" s="155"/>
      <c r="H939" s="155"/>
      <c r="I939" s="155"/>
      <c r="J939" s="155"/>
      <c r="K939" s="155"/>
      <c r="L939" s="155"/>
      <c r="M939" s="155"/>
    </row>
    <row r="940" spans="3:13" x14ac:dyDescent="0.25">
      <c r="C940" s="155"/>
      <c r="D940" s="155"/>
      <c r="E940" s="155"/>
      <c r="F940" s="155"/>
      <c r="G940" s="155"/>
      <c r="H940" s="155"/>
      <c r="I940" s="155"/>
      <c r="J940" s="155"/>
      <c r="K940" s="155"/>
      <c r="L940" s="155"/>
      <c r="M940" s="155"/>
    </row>
    <row r="941" spans="3:13" x14ac:dyDescent="0.25">
      <c r="C941" s="158" t="s">
        <v>258</v>
      </c>
      <c r="D941" s="158"/>
      <c r="E941" s="158"/>
      <c r="F941" s="158"/>
      <c r="G941" s="158"/>
      <c r="H941" s="158"/>
      <c r="I941" s="158"/>
      <c r="J941" s="158"/>
      <c r="K941" s="158"/>
      <c r="L941" s="158"/>
      <c r="M941" s="155"/>
    </row>
    <row r="942" spans="3:13" x14ac:dyDescent="0.25">
      <c r="C942" s="178" t="s">
        <v>175</v>
      </c>
      <c r="D942" s="179" t="s">
        <v>108</v>
      </c>
      <c r="E942" s="180" t="s">
        <v>182</v>
      </c>
      <c r="F942" s="180" t="s">
        <v>183</v>
      </c>
      <c r="G942" s="180" t="s">
        <v>184</v>
      </c>
      <c r="H942" s="180" t="s">
        <v>185</v>
      </c>
      <c r="I942" s="180"/>
      <c r="J942" s="180"/>
      <c r="K942" s="180"/>
      <c r="L942" s="181"/>
      <c r="M942" s="155"/>
    </row>
    <row r="943" spans="3:13" ht="24.75" x14ac:dyDescent="0.25">
      <c r="C943" s="169"/>
      <c r="D943" s="182"/>
      <c r="E943" s="183"/>
      <c r="F943" s="183"/>
      <c r="G943" s="183"/>
      <c r="H943" s="171" t="s">
        <v>186</v>
      </c>
      <c r="I943" s="171" t="s">
        <v>187</v>
      </c>
      <c r="J943" s="171" t="s">
        <v>48</v>
      </c>
      <c r="K943" s="171" t="s">
        <v>49</v>
      </c>
      <c r="L943" s="172" t="s">
        <v>188</v>
      </c>
      <c r="M943" s="155"/>
    </row>
    <row r="944" spans="3:13" x14ac:dyDescent="0.25">
      <c r="C944" s="173" t="s">
        <v>42</v>
      </c>
      <c r="D944" s="184" t="s">
        <v>396</v>
      </c>
      <c r="E944" s="185">
        <v>2.1249690945483013E-2</v>
      </c>
      <c r="F944" s="185">
        <v>-8.4094093288962883E-3</v>
      </c>
      <c r="G944" s="214">
        <v>0.73108111494912031</v>
      </c>
      <c r="H944" s="185">
        <v>2.1249690945483013E-2</v>
      </c>
      <c r="I944" s="185">
        <v>0.71646444932246756</v>
      </c>
      <c r="J944" s="186">
        <v>2</v>
      </c>
      <c r="K944" s="186">
        <v>66</v>
      </c>
      <c r="L944" s="187">
        <v>0.49223569362376618</v>
      </c>
      <c r="M944" s="155"/>
    </row>
    <row r="945" spans="3:13" x14ac:dyDescent="0.25">
      <c r="C945" s="177" t="s">
        <v>348</v>
      </c>
      <c r="D945" s="177"/>
      <c r="E945" s="177"/>
      <c r="F945" s="177"/>
      <c r="G945" s="177"/>
      <c r="H945" s="177"/>
      <c r="I945" s="177"/>
      <c r="J945" s="177"/>
      <c r="K945" s="177"/>
      <c r="L945" s="177"/>
      <c r="M945" s="155"/>
    </row>
    <row r="946" spans="3:13" x14ac:dyDescent="0.25">
      <c r="C946" s="177" t="s">
        <v>312</v>
      </c>
      <c r="D946" s="177"/>
      <c r="E946" s="177"/>
      <c r="F946" s="177"/>
      <c r="G946" s="177"/>
      <c r="H946" s="177"/>
      <c r="I946" s="177"/>
      <c r="J946" s="177"/>
      <c r="K946" s="177"/>
      <c r="L946" s="177"/>
      <c r="M946" s="155"/>
    </row>
    <row r="947" spans="3:13" x14ac:dyDescent="0.25">
      <c r="C947" s="155"/>
      <c r="D947" s="155"/>
      <c r="E947" s="155"/>
      <c r="F947" s="155"/>
      <c r="G947" s="155"/>
      <c r="H947" s="155"/>
      <c r="I947" s="155"/>
      <c r="J947" s="155"/>
      <c r="K947" s="155"/>
      <c r="L947" s="155"/>
      <c r="M947" s="155"/>
    </row>
    <row r="948" spans="3:13" x14ac:dyDescent="0.25">
      <c r="C948" s="158" t="s">
        <v>260</v>
      </c>
      <c r="D948" s="158"/>
      <c r="E948" s="158"/>
      <c r="F948" s="158"/>
      <c r="G948" s="158"/>
      <c r="H948" s="158"/>
      <c r="I948" s="158"/>
      <c r="J948" s="155"/>
      <c r="K948" s="155"/>
      <c r="L948" s="155"/>
      <c r="M948" s="155"/>
    </row>
    <row r="949" spans="3:13" ht="24.75" x14ac:dyDescent="0.25">
      <c r="C949" s="169" t="s">
        <v>175</v>
      </c>
      <c r="D949" s="169"/>
      <c r="E949" s="170" t="s">
        <v>52</v>
      </c>
      <c r="F949" s="171" t="s">
        <v>53</v>
      </c>
      <c r="G949" s="171" t="s">
        <v>54</v>
      </c>
      <c r="H949" s="171" t="s">
        <v>55</v>
      </c>
      <c r="I949" s="172" t="s">
        <v>50</v>
      </c>
      <c r="J949" s="155"/>
      <c r="K949" s="155"/>
      <c r="L949" s="155"/>
      <c r="M949" s="155"/>
    </row>
    <row r="950" spans="3:13" ht="24" x14ac:dyDescent="0.25">
      <c r="C950" s="188" t="s">
        <v>42</v>
      </c>
      <c r="D950" s="189" t="s">
        <v>134</v>
      </c>
      <c r="E950" s="190">
        <v>0.76587125975473924</v>
      </c>
      <c r="F950" s="191">
        <v>2</v>
      </c>
      <c r="G950" s="192">
        <v>0.38293562987736962</v>
      </c>
      <c r="H950" s="192">
        <v>0.71646444932246756</v>
      </c>
      <c r="I950" s="193" t="s">
        <v>397</v>
      </c>
      <c r="J950" s="155"/>
      <c r="K950" s="155"/>
      <c r="L950" s="155"/>
      <c r="M950" s="155"/>
    </row>
    <row r="951" spans="3:13" x14ac:dyDescent="0.25">
      <c r="C951" s="161"/>
      <c r="D951" s="163" t="s">
        <v>191</v>
      </c>
      <c r="E951" s="194">
        <v>35.275653377926425</v>
      </c>
      <c r="F951" s="195">
        <v>66</v>
      </c>
      <c r="G951" s="196">
        <v>0.53447959663524891</v>
      </c>
      <c r="H951" s="197"/>
      <c r="I951" s="198"/>
      <c r="J951" s="155"/>
      <c r="K951" s="155"/>
      <c r="L951" s="155"/>
      <c r="M951" s="155"/>
    </row>
    <row r="952" spans="3:13" x14ac:dyDescent="0.25">
      <c r="C952" s="166"/>
      <c r="D952" s="167" t="s">
        <v>44</v>
      </c>
      <c r="E952" s="199">
        <v>36.041524637681164</v>
      </c>
      <c r="F952" s="200">
        <v>68</v>
      </c>
      <c r="G952" s="201"/>
      <c r="H952" s="201"/>
      <c r="I952" s="202"/>
      <c r="J952" s="155"/>
      <c r="K952" s="155"/>
      <c r="L952" s="155"/>
      <c r="M952" s="155"/>
    </row>
    <row r="953" spans="3:13" x14ac:dyDescent="0.25">
      <c r="C953" s="177" t="s">
        <v>311</v>
      </c>
      <c r="D953" s="177"/>
      <c r="E953" s="177"/>
      <c r="F953" s="177"/>
      <c r="G953" s="177"/>
      <c r="H953" s="177"/>
      <c r="I953" s="177"/>
      <c r="J953" s="155"/>
      <c r="K953" s="155"/>
      <c r="L953" s="155"/>
      <c r="M953" s="155"/>
    </row>
    <row r="954" spans="3:13" x14ac:dyDescent="0.25">
      <c r="C954" s="177" t="s">
        <v>349</v>
      </c>
      <c r="D954" s="177"/>
      <c r="E954" s="177"/>
      <c r="F954" s="177"/>
      <c r="G954" s="177"/>
      <c r="H954" s="177"/>
      <c r="I954" s="177"/>
      <c r="J954" s="155"/>
      <c r="K954" s="155"/>
      <c r="L954" s="155"/>
      <c r="M954" s="155"/>
    </row>
    <row r="955" spans="3:13" x14ac:dyDescent="0.25">
      <c r="C955" s="155"/>
      <c r="D955" s="155"/>
      <c r="E955" s="155"/>
      <c r="F955" s="155"/>
      <c r="G955" s="155"/>
      <c r="H955" s="155"/>
      <c r="I955" s="155"/>
      <c r="J955" s="155"/>
      <c r="K955" s="155"/>
      <c r="L955" s="155"/>
      <c r="M955" s="155"/>
    </row>
    <row r="956" spans="3:13" x14ac:dyDescent="0.25">
      <c r="C956" s="158" t="s">
        <v>262</v>
      </c>
      <c r="D956" s="158"/>
      <c r="E956" s="158"/>
      <c r="F956" s="158"/>
      <c r="G956" s="158"/>
      <c r="H956" s="158"/>
      <c r="I956" s="158"/>
      <c r="J956" s="155"/>
      <c r="K956" s="155"/>
      <c r="L956" s="155"/>
      <c r="M956" s="155"/>
    </row>
    <row r="957" spans="3:13" ht="48.75" x14ac:dyDescent="0.25">
      <c r="C957" s="178" t="s">
        <v>175</v>
      </c>
      <c r="D957" s="178"/>
      <c r="E957" s="179" t="s">
        <v>193</v>
      </c>
      <c r="F957" s="180"/>
      <c r="G957" s="203" t="s">
        <v>194</v>
      </c>
      <c r="H957" s="180" t="s">
        <v>195</v>
      </c>
      <c r="I957" s="181" t="s">
        <v>50</v>
      </c>
      <c r="J957" s="155"/>
      <c r="K957" s="155"/>
      <c r="L957" s="155"/>
      <c r="M957" s="155"/>
    </row>
    <row r="958" spans="3:13" x14ac:dyDescent="0.25">
      <c r="C958" s="169"/>
      <c r="D958" s="169"/>
      <c r="E958" s="170" t="s">
        <v>196</v>
      </c>
      <c r="F958" s="171" t="s">
        <v>35</v>
      </c>
      <c r="G958" s="171" t="s">
        <v>197</v>
      </c>
      <c r="H958" s="183"/>
      <c r="I958" s="204"/>
      <c r="J958" s="155"/>
      <c r="K958" s="155"/>
      <c r="L958" s="155"/>
      <c r="M958" s="155"/>
    </row>
    <row r="959" spans="3:13" ht="24" x14ac:dyDescent="0.25">
      <c r="C959" s="188" t="s">
        <v>42</v>
      </c>
      <c r="D959" s="189" t="s">
        <v>198</v>
      </c>
      <c r="E959" s="190">
        <v>5.431</v>
      </c>
      <c r="F959" s="192">
        <v>0.23118814775745922</v>
      </c>
      <c r="G959" s="205"/>
      <c r="H959" s="192">
        <v>23.491688707578955</v>
      </c>
      <c r="I959" s="206">
        <v>9.1176593678724493E-34</v>
      </c>
      <c r="J959" s="155"/>
      <c r="K959" s="155"/>
      <c r="L959" s="155"/>
      <c r="M959" s="155"/>
    </row>
    <row r="960" spans="3:13" ht="24" x14ac:dyDescent="0.25">
      <c r="C960" s="161"/>
      <c r="D960" s="163" t="s">
        <v>350</v>
      </c>
      <c r="E960" s="194">
        <v>0.13182608695652093</v>
      </c>
      <c r="F960" s="196">
        <v>0.255082499065515</v>
      </c>
      <c r="G960" s="196">
        <v>8.598408463983151E-2</v>
      </c>
      <c r="H960" s="196">
        <v>0.51679784947795626</v>
      </c>
      <c r="I960" s="220">
        <v>0.60702478028283424</v>
      </c>
      <c r="J960" s="155"/>
      <c r="K960" s="155"/>
      <c r="L960" s="155"/>
      <c r="M960" s="155"/>
    </row>
    <row r="961" spans="3:13" ht="24" x14ac:dyDescent="0.25">
      <c r="C961" s="166"/>
      <c r="D961" s="167" t="s">
        <v>351</v>
      </c>
      <c r="E961" s="199">
        <v>0.35130769230769104</v>
      </c>
      <c r="F961" s="207">
        <v>0.30750898326603882</v>
      </c>
      <c r="G961" s="207">
        <v>0.19007597479546459</v>
      </c>
      <c r="H961" s="207">
        <v>1.1424306652003078</v>
      </c>
      <c r="I961" s="208">
        <v>0.25740259222231798</v>
      </c>
      <c r="J961" s="155"/>
      <c r="K961" s="155"/>
      <c r="L961" s="155"/>
      <c r="M961" s="155"/>
    </row>
    <row r="962" spans="3:13" x14ac:dyDescent="0.25">
      <c r="C962" s="177" t="s">
        <v>311</v>
      </c>
      <c r="D962" s="177"/>
      <c r="E962" s="177"/>
      <c r="F962" s="177"/>
      <c r="G962" s="177"/>
      <c r="H962" s="177"/>
      <c r="I962" s="177"/>
      <c r="J962" s="155"/>
      <c r="K962" s="155"/>
      <c r="L962" s="155"/>
      <c r="M962" s="155"/>
    </row>
    <row r="963" spans="3:13" x14ac:dyDescent="0.25">
      <c r="C963" s="155"/>
      <c r="D963" s="155"/>
      <c r="E963" s="155"/>
      <c r="F963" s="155"/>
      <c r="G963" s="155"/>
      <c r="H963" s="155"/>
      <c r="I963" s="155"/>
      <c r="J963" s="155"/>
      <c r="K963" s="155"/>
      <c r="L963" s="155"/>
      <c r="M963" s="155"/>
    </row>
    <row r="964" spans="3:13" x14ac:dyDescent="0.25">
      <c r="C964" s="158" t="s">
        <v>263</v>
      </c>
      <c r="D964" s="158"/>
      <c r="E964" s="158"/>
      <c r="F964" s="158"/>
      <c r="G964" s="158"/>
      <c r="H964" s="158"/>
      <c r="I964" s="155"/>
      <c r="J964" s="155"/>
      <c r="K964" s="155"/>
      <c r="L964" s="155"/>
      <c r="M964" s="155"/>
    </row>
    <row r="965" spans="3:13" ht="24.75" x14ac:dyDescent="0.25">
      <c r="C965" s="169" t="s">
        <v>0</v>
      </c>
      <c r="D965" s="170" t="s">
        <v>37</v>
      </c>
      <c r="E965" s="171" t="s">
        <v>38</v>
      </c>
      <c r="F965" s="171" t="s">
        <v>33</v>
      </c>
      <c r="G965" s="171" t="s">
        <v>34</v>
      </c>
      <c r="H965" s="172" t="s">
        <v>32</v>
      </c>
      <c r="I965" s="155"/>
      <c r="J965" s="155"/>
      <c r="K965" s="155"/>
      <c r="L965" s="155"/>
      <c r="M965" s="155"/>
    </row>
    <row r="966" spans="3:13" ht="24" x14ac:dyDescent="0.25">
      <c r="C966" s="189" t="s">
        <v>199</v>
      </c>
      <c r="D966" s="215">
        <v>5.4310002326965332</v>
      </c>
      <c r="E966" s="216">
        <v>5.7823076248168945</v>
      </c>
      <c r="F966" s="216">
        <v>5.5850724637681202</v>
      </c>
      <c r="G966" s="217">
        <v>0.10612639937063077</v>
      </c>
      <c r="H966" s="211">
        <v>69</v>
      </c>
      <c r="I966" s="155"/>
      <c r="J966" s="155"/>
      <c r="K966" s="155"/>
      <c r="L966" s="155"/>
      <c r="M966" s="155"/>
    </row>
    <row r="967" spans="3:13" x14ac:dyDescent="0.25">
      <c r="C967" s="163" t="s">
        <v>191</v>
      </c>
      <c r="D967" s="218">
        <v>-1.0328260660171509</v>
      </c>
      <c r="E967" s="219">
        <v>2.2371737957000732</v>
      </c>
      <c r="F967" s="219">
        <v>3.8616453030440226E-16</v>
      </c>
      <c r="G967" s="219">
        <v>0.7202496848308354</v>
      </c>
      <c r="H967" s="212">
        <v>69</v>
      </c>
      <c r="I967" s="155"/>
      <c r="J967" s="155"/>
      <c r="K967" s="155"/>
      <c r="L967" s="155"/>
      <c r="M967" s="155"/>
    </row>
    <row r="968" spans="3:13" ht="36" x14ac:dyDescent="0.25">
      <c r="C968" s="163" t="s">
        <v>200</v>
      </c>
      <c r="D968" s="194">
        <v>-1.4517825841903687</v>
      </c>
      <c r="E968" s="196">
        <v>1.8584935665130615</v>
      </c>
      <c r="F968" s="196">
        <v>6.7643153558321129E-15</v>
      </c>
      <c r="G968" s="196">
        <v>0.99999999999999822</v>
      </c>
      <c r="H968" s="212">
        <v>69</v>
      </c>
      <c r="I968" s="155"/>
      <c r="J968" s="155"/>
      <c r="K968" s="155"/>
      <c r="L968" s="155"/>
      <c r="M968" s="155"/>
    </row>
    <row r="969" spans="3:13" ht="24" x14ac:dyDescent="0.25">
      <c r="C969" s="167" t="s">
        <v>201</v>
      </c>
      <c r="D969" s="199">
        <v>-1.4127379655838013</v>
      </c>
      <c r="E969" s="207">
        <v>3.0600898265838623</v>
      </c>
      <c r="F969" s="207">
        <v>5.1327702152960137E-16</v>
      </c>
      <c r="G969" s="207">
        <v>0.98518436614377791</v>
      </c>
      <c r="H969" s="213">
        <v>69</v>
      </c>
      <c r="I969" s="155"/>
      <c r="J969" s="155"/>
      <c r="K969" s="155"/>
      <c r="L969" s="155"/>
      <c r="M969" s="155"/>
    </row>
    <row r="970" spans="3:13" x14ac:dyDescent="0.25">
      <c r="C970" s="177" t="s">
        <v>311</v>
      </c>
      <c r="D970" s="177"/>
      <c r="E970" s="177"/>
      <c r="F970" s="177"/>
      <c r="G970" s="177"/>
      <c r="H970" s="177"/>
      <c r="I970" s="155"/>
      <c r="J970" s="155"/>
      <c r="K970" s="155"/>
      <c r="L970" s="155"/>
      <c r="M970" s="155"/>
    </row>
    <row r="971" spans="3:13" x14ac:dyDescent="0.25">
      <c r="C971" s="155"/>
      <c r="D971" s="155"/>
      <c r="E971" s="155"/>
      <c r="F971" s="155"/>
      <c r="G971" s="155"/>
      <c r="H971" s="155"/>
      <c r="I971" s="155"/>
      <c r="J971" s="155"/>
      <c r="K971" s="155"/>
      <c r="L971" s="155"/>
      <c r="M971" s="155"/>
    </row>
    <row r="972" spans="3:13" x14ac:dyDescent="0.25">
      <c r="C972" s="155"/>
      <c r="D972" s="155"/>
      <c r="E972" s="155"/>
      <c r="F972" s="155"/>
      <c r="G972" s="155"/>
      <c r="H972" s="155"/>
      <c r="I972" s="155"/>
      <c r="J972" s="155"/>
      <c r="K972" s="155"/>
      <c r="L972" s="155"/>
      <c r="M972" s="155"/>
    </row>
    <row r="973" spans="3:13" ht="18" x14ac:dyDescent="0.25">
      <c r="C973" s="157" t="s">
        <v>202</v>
      </c>
      <c r="D973" s="155"/>
      <c r="E973" s="155"/>
      <c r="F973" s="155"/>
      <c r="G973" s="155"/>
      <c r="H973" s="155"/>
      <c r="I973" s="155"/>
      <c r="J973" s="155"/>
      <c r="K973" s="155"/>
      <c r="L973" s="155"/>
      <c r="M973" s="155"/>
    </row>
    <row r="974" spans="3:13" x14ac:dyDescent="0.25">
      <c r="C974" s="155"/>
      <c r="D974" s="155"/>
      <c r="E974" s="155"/>
      <c r="F974" s="155"/>
      <c r="G974" s="155"/>
      <c r="H974" s="155"/>
      <c r="I974" s="155"/>
      <c r="J974" s="155"/>
      <c r="K974" s="155"/>
      <c r="L974" s="155"/>
      <c r="M974" s="155"/>
    </row>
    <row r="975" spans="3:13" x14ac:dyDescent="0.25">
      <c r="C975" s="155"/>
      <c r="D975" s="155"/>
      <c r="E975" s="155"/>
      <c r="F975" s="155"/>
      <c r="G975" s="155"/>
      <c r="H975" s="155"/>
      <c r="I975" s="155"/>
      <c r="J975" s="155"/>
      <c r="K975" s="155"/>
      <c r="L975" s="155"/>
      <c r="M975" s="155"/>
    </row>
    <row r="976" spans="3:13" x14ac:dyDescent="0.25">
      <c r="C976" s="155"/>
      <c r="D976" s="155"/>
      <c r="E976" s="155"/>
      <c r="F976" s="155"/>
      <c r="G976" s="155"/>
      <c r="H976" s="155"/>
      <c r="I976" s="155"/>
      <c r="J976" s="155"/>
      <c r="K976" s="155"/>
      <c r="L976" s="155"/>
      <c r="M976" s="155"/>
    </row>
    <row r="977" spans="3:13" ht="18" x14ac:dyDescent="0.25">
      <c r="C977" s="157" t="s">
        <v>313</v>
      </c>
      <c r="D977" s="155"/>
      <c r="E977" s="155"/>
      <c r="F977" s="155"/>
      <c r="G977" s="155"/>
      <c r="H977" s="155"/>
      <c r="I977" s="155"/>
      <c r="J977" s="155"/>
      <c r="K977" s="155"/>
      <c r="L977" s="155"/>
      <c r="M977" s="155"/>
    </row>
    <row r="978" spans="3:13" x14ac:dyDescent="0.25">
      <c r="C978" s="155"/>
      <c r="D978" s="155"/>
      <c r="E978" s="155"/>
      <c r="F978" s="155"/>
      <c r="G978" s="155"/>
      <c r="H978" s="155"/>
      <c r="I978" s="155"/>
      <c r="J978" s="155"/>
      <c r="K978" s="155"/>
      <c r="L978" s="155"/>
      <c r="M978" s="155"/>
    </row>
    <row r="979" spans="3:13" x14ac:dyDescent="0.25">
      <c r="C979" s="158" t="s">
        <v>256</v>
      </c>
      <c r="D979" s="158"/>
      <c r="E979" s="158"/>
      <c r="F979" s="158"/>
      <c r="G979" s="155"/>
      <c r="H979" s="155"/>
      <c r="I979" s="155"/>
      <c r="J979" s="155"/>
      <c r="K979" s="155"/>
      <c r="L979" s="155"/>
      <c r="M979" s="155"/>
    </row>
    <row r="980" spans="3:13" ht="24.75" x14ac:dyDescent="0.25">
      <c r="C980" s="169" t="s">
        <v>175</v>
      </c>
      <c r="D980" s="170" t="s">
        <v>176</v>
      </c>
      <c r="E980" s="171" t="s">
        <v>177</v>
      </c>
      <c r="F980" s="172" t="s">
        <v>178</v>
      </c>
      <c r="G980" s="155"/>
      <c r="H980" s="155"/>
      <c r="I980" s="155"/>
      <c r="J980" s="155"/>
      <c r="K980" s="155"/>
      <c r="L980" s="155"/>
      <c r="M980" s="155"/>
    </row>
    <row r="981" spans="3:13" ht="49.5" x14ac:dyDescent="0.25">
      <c r="C981" s="173" t="s">
        <v>42</v>
      </c>
      <c r="D981" s="174" t="s">
        <v>390</v>
      </c>
      <c r="E981" s="175"/>
      <c r="F981" s="176" t="s">
        <v>179</v>
      </c>
      <c r="G981" s="155"/>
      <c r="H981" s="155"/>
      <c r="I981" s="155"/>
      <c r="J981" s="155"/>
      <c r="K981" s="155"/>
      <c r="L981" s="155"/>
      <c r="M981" s="155"/>
    </row>
    <row r="982" spans="3:13" x14ac:dyDescent="0.25">
      <c r="C982" s="177" t="s">
        <v>314</v>
      </c>
      <c r="D982" s="177"/>
      <c r="E982" s="177"/>
      <c r="F982" s="177"/>
      <c r="G982" s="155"/>
      <c r="H982" s="155"/>
      <c r="I982" s="155"/>
      <c r="J982" s="155"/>
      <c r="K982" s="155"/>
      <c r="L982" s="155"/>
      <c r="M982" s="155"/>
    </row>
    <row r="983" spans="3:13" x14ac:dyDescent="0.25">
      <c r="C983" s="177" t="s">
        <v>181</v>
      </c>
      <c r="D983" s="177"/>
      <c r="E983" s="177"/>
      <c r="F983" s="177"/>
      <c r="G983" s="155"/>
      <c r="H983" s="155"/>
      <c r="I983" s="155"/>
      <c r="J983" s="155"/>
      <c r="K983" s="155"/>
      <c r="L983" s="155"/>
      <c r="M983" s="155"/>
    </row>
    <row r="984" spans="3:13" x14ac:dyDescent="0.25">
      <c r="C984" s="155"/>
      <c r="D984" s="155"/>
      <c r="E984" s="155"/>
      <c r="F984" s="155"/>
      <c r="G984" s="155"/>
      <c r="H984" s="155"/>
      <c r="I984" s="155"/>
      <c r="J984" s="155"/>
      <c r="K984" s="155"/>
      <c r="L984" s="155"/>
      <c r="M984" s="155"/>
    </row>
    <row r="985" spans="3:13" x14ac:dyDescent="0.25">
      <c r="C985" s="158" t="s">
        <v>258</v>
      </c>
      <c r="D985" s="158"/>
      <c r="E985" s="158"/>
      <c r="F985" s="158"/>
      <c r="G985" s="158"/>
      <c r="H985" s="158"/>
      <c r="I985" s="158"/>
      <c r="J985" s="158"/>
      <c r="K985" s="158"/>
      <c r="L985" s="158"/>
      <c r="M985" s="155"/>
    </row>
    <row r="986" spans="3:13" x14ac:dyDescent="0.25">
      <c r="C986" s="178" t="s">
        <v>175</v>
      </c>
      <c r="D986" s="179" t="s">
        <v>108</v>
      </c>
      <c r="E986" s="180" t="s">
        <v>182</v>
      </c>
      <c r="F986" s="180" t="s">
        <v>183</v>
      </c>
      <c r="G986" s="180" t="s">
        <v>184</v>
      </c>
      <c r="H986" s="180" t="s">
        <v>185</v>
      </c>
      <c r="I986" s="180"/>
      <c r="J986" s="180"/>
      <c r="K986" s="180"/>
      <c r="L986" s="181"/>
      <c r="M986" s="155"/>
    </row>
    <row r="987" spans="3:13" ht="24.75" x14ac:dyDescent="0.25">
      <c r="C987" s="169"/>
      <c r="D987" s="182"/>
      <c r="E987" s="183"/>
      <c r="F987" s="183"/>
      <c r="G987" s="183"/>
      <c r="H987" s="171" t="s">
        <v>186</v>
      </c>
      <c r="I987" s="171" t="s">
        <v>187</v>
      </c>
      <c r="J987" s="171" t="s">
        <v>48</v>
      </c>
      <c r="K987" s="171" t="s">
        <v>49</v>
      </c>
      <c r="L987" s="172" t="s">
        <v>188</v>
      </c>
      <c r="M987" s="155"/>
    </row>
    <row r="988" spans="3:13" x14ac:dyDescent="0.25">
      <c r="C988" s="173" t="s">
        <v>42</v>
      </c>
      <c r="D988" s="184" t="s">
        <v>398</v>
      </c>
      <c r="E988" s="185">
        <v>5.2804986504343399E-2</v>
      </c>
      <c r="F988" s="185">
        <v>2.2735303536227314E-2</v>
      </c>
      <c r="G988" s="214">
        <v>0.78987300190596066</v>
      </c>
      <c r="H988" s="185">
        <v>5.2804986504343399E-2</v>
      </c>
      <c r="I988" s="185">
        <v>1.7560872377781416</v>
      </c>
      <c r="J988" s="186">
        <v>2</v>
      </c>
      <c r="K988" s="186">
        <v>63</v>
      </c>
      <c r="L988" s="187">
        <v>0.18106778790163389</v>
      </c>
      <c r="M988" s="155"/>
    </row>
    <row r="989" spans="3:13" x14ac:dyDescent="0.25">
      <c r="C989" s="177" t="s">
        <v>348</v>
      </c>
      <c r="D989" s="177"/>
      <c r="E989" s="177"/>
      <c r="F989" s="177"/>
      <c r="G989" s="177"/>
      <c r="H989" s="177"/>
      <c r="I989" s="177"/>
      <c r="J989" s="177"/>
      <c r="K989" s="177"/>
      <c r="L989" s="177"/>
      <c r="M989" s="155"/>
    </row>
    <row r="990" spans="3:13" x14ac:dyDescent="0.25">
      <c r="C990" s="177" t="s">
        <v>315</v>
      </c>
      <c r="D990" s="177"/>
      <c r="E990" s="177"/>
      <c r="F990" s="177"/>
      <c r="G990" s="177"/>
      <c r="H990" s="177"/>
      <c r="I990" s="177"/>
      <c r="J990" s="177"/>
      <c r="K990" s="177"/>
      <c r="L990" s="177"/>
      <c r="M990" s="155"/>
    </row>
    <row r="991" spans="3:13" x14ac:dyDescent="0.25">
      <c r="C991" s="155"/>
      <c r="D991" s="155"/>
      <c r="E991" s="155"/>
      <c r="F991" s="155"/>
      <c r="G991" s="155"/>
      <c r="H991" s="155"/>
      <c r="I991" s="155"/>
      <c r="J991" s="155"/>
      <c r="K991" s="155"/>
      <c r="L991" s="155"/>
      <c r="M991" s="155"/>
    </row>
    <row r="992" spans="3:13" x14ac:dyDescent="0.25">
      <c r="C992" s="158" t="s">
        <v>260</v>
      </c>
      <c r="D992" s="158"/>
      <c r="E992" s="158"/>
      <c r="F992" s="158"/>
      <c r="G992" s="158"/>
      <c r="H992" s="158"/>
      <c r="I992" s="158"/>
      <c r="J992" s="155"/>
      <c r="K992" s="155"/>
      <c r="L992" s="155"/>
      <c r="M992" s="155"/>
    </row>
    <row r="993" spans="3:13" ht="24.75" x14ac:dyDescent="0.25">
      <c r="C993" s="169" t="s">
        <v>175</v>
      </c>
      <c r="D993" s="169"/>
      <c r="E993" s="170" t="s">
        <v>52</v>
      </c>
      <c r="F993" s="171" t="s">
        <v>53</v>
      </c>
      <c r="G993" s="171" t="s">
        <v>54</v>
      </c>
      <c r="H993" s="171" t="s">
        <v>55</v>
      </c>
      <c r="I993" s="172" t="s">
        <v>50</v>
      </c>
      <c r="J993" s="155"/>
      <c r="K993" s="155"/>
      <c r="L993" s="155"/>
      <c r="M993" s="155"/>
    </row>
    <row r="994" spans="3:13" ht="24" x14ac:dyDescent="0.25">
      <c r="C994" s="188" t="s">
        <v>42</v>
      </c>
      <c r="D994" s="189" t="s">
        <v>134</v>
      </c>
      <c r="E994" s="190">
        <v>2.1912434044871958</v>
      </c>
      <c r="F994" s="191">
        <v>2</v>
      </c>
      <c r="G994" s="192">
        <v>1.0956217022435979</v>
      </c>
      <c r="H994" s="192">
        <v>1.7560872377781416</v>
      </c>
      <c r="I994" s="193" t="s">
        <v>399</v>
      </c>
      <c r="J994" s="155"/>
      <c r="K994" s="155"/>
      <c r="L994" s="155"/>
      <c r="M994" s="155"/>
    </row>
    <row r="995" spans="3:13" x14ac:dyDescent="0.25">
      <c r="C995" s="161"/>
      <c r="D995" s="163" t="s">
        <v>191</v>
      </c>
      <c r="E995" s="194">
        <v>39.305659625815828</v>
      </c>
      <c r="F995" s="195">
        <v>63</v>
      </c>
      <c r="G995" s="196">
        <v>0.62389935913993377</v>
      </c>
      <c r="H995" s="197"/>
      <c r="I995" s="198"/>
      <c r="J995" s="155"/>
      <c r="K995" s="155"/>
      <c r="L995" s="155"/>
      <c r="M995" s="155"/>
    </row>
    <row r="996" spans="3:13" x14ac:dyDescent="0.25">
      <c r="C996" s="166"/>
      <c r="D996" s="167" t="s">
        <v>44</v>
      </c>
      <c r="E996" s="199">
        <v>41.496903030303024</v>
      </c>
      <c r="F996" s="200">
        <v>65</v>
      </c>
      <c r="G996" s="201"/>
      <c r="H996" s="201"/>
      <c r="I996" s="202"/>
      <c r="J996" s="155"/>
      <c r="K996" s="155"/>
      <c r="L996" s="155"/>
      <c r="M996" s="155"/>
    </row>
    <row r="997" spans="3:13" x14ac:dyDescent="0.25">
      <c r="C997" s="177" t="s">
        <v>314</v>
      </c>
      <c r="D997" s="177"/>
      <c r="E997" s="177"/>
      <c r="F997" s="177"/>
      <c r="G997" s="177"/>
      <c r="H997" s="177"/>
      <c r="I997" s="177"/>
      <c r="J997" s="155"/>
      <c r="K997" s="155"/>
      <c r="L997" s="155"/>
      <c r="M997" s="155"/>
    </row>
    <row r="998" spans="3:13" x14ac:dyDescent="0.25">
      <c r="C998" s="177" t="s">
        <v>349</v>
      </c>
      <c r="D998" s="177"/>
      <c r="E998" s="177"/>
      <c r="F998" s="177"/>
      <c r="G998" s="177"/>
      <c r="H998" s="177"/>
      <c r="I998" s="177"/>
      <c r="J998" s="155"/>
      <c r="K998" s="155"/>
      <c r="L998" s="155"/>
      <c r="M998" s="155"/>
    </row>
    <row r="999" spans="3:13" x14ac:dyDescent="0.25">
      <c r="C999" s="155"/>
      <c r="D999" s="155"/>
      <c r="E999" s="155"/>
      <c r="F999" s="155"/>
      <c r="G999" s="155"/>
      <c r="H999" s="155"/>
      <c r="I999" s="155"/>
      <c r="J999" s="155"/>
      <c r="K999" s="155"/>
      <c r="L999" s="155"/>
      <c r="M999" s="155"/>
    </row>
    <row r="1000" spans="3:13" x14ac:dyDescent="0.25">
      <c r="C1000" s="158" t="s">
        <v>262</v>
      </c>
      <c r="D1000" s="158"/>
      <c r="E1000" s="158"/>
      <c r="F1000" s="158"/>
      <c r="G1000" s="158"/>
      <c r="H1000" s="158"/>
      <c r="I1000" s="158"/>
      <c r="J1000" s="155"/>
      <c r="K1000" s="155"/>
      <c r="L1000" s="155"/>
      <c r="M1000" s="155"/>
    </row>
    <row r="1001" spans="3:13" ht="48.75" x14ac:dyDescent="0.25">
      <c r="C1001" s="178" t="s">
        <v>175</v>
      </c>
      <c r="D1001" s="178"/>
      <c r="E1001" s="179" t="s">
        <v>193</v>
      </c>
      <c r="F1001" s="180"/>
      <c r="G1001" s="203" t="s">
        <v>194</v>
      </c>
      <c r="H1001" s="180" t="s">
        <v>195</v>
      </c>
      <c r="I1001" s="181" t="s">
        <v>50</v>
      </c>
      <c r="J1001" s="155"/>
      <c r="K1001" s="155"/>
      <c r="L1001" s="155"/>
      <c r="M1001" s="155"/>
    </row>
    <row r="1002" spans="3:13" x14ac:dyDescent="0.25">
      <c r="C1002" s="169"/>
      <c r="D1002" s="169"/>
      <c r="E1002" s="170" t="s">
        <v>196</v>
      </c>
      <c r="F1002" s="171" t="s">
        <v>35</v>
      </c>
      <c r="G1002" s="171" t="s">
        <v>197</v>
      </c>
      <c r="H1002" s="183"/>
      <c r="I1002" s="204"/>
      <c r="J1002" s="155"/>
      <c r="K1002" s="155"/>
      <c r="L1002" s="155"/>
      <c r="M1002" s="155"/>
    </row>
    <row r="1003" spans="3:13" ht="24" x14ac:dyDescent="0.25">
      <c r="C1003" s="188" t="s">
        <v>42</v>
      </c>
      <c r="D1003" s="189" t="s">
        <v>198</v>
      </c>
      <c r="E1003" s="190">
        <v>5.260478691760742</v>
      </c>
      <c r="F1003" s="192">
        <v>0.25546653073743014</v>
      </c>
      <c r="G1003" s="205"/>
      <c r="H1003" s="192">
        <v>20.591655104783531</v>
      </c>
      <c r="I1003" s="206">
        <v>1.1252471233615793E-29</v>
      </c>
      <c r="J1003" s="155"/>
      <c r="K1003" s="155"/>
      <c r="L1003" s="155"/>
      <c r="M1003" s="155"/>
    </row>
    <row r="1004" spans="3:13" ht="24" x14ac:dyDescent="0.25">
      <c r="C1004" s="161"/>
      <c r="D1004" s="163" t="s">
        <v>350</v>
      </c>
      <c r="E1004" s="194">
        <v>0.26098223236864299</v>
      </c>
      <c r="F1004" s="196">
        <v>0.2818838181650492</v>
      </c>
      <c r="G1004" s="196">
        <v>0.1551042182405932</v>
      </c>
      <c r="H1004" s="196">
        <v>0.9258503523456324</v>
      </c>
      <c r="I1004" s="220">
        <v>0.35805689824266596</v>
      </c>
      <c r="J1004" s="155"/>
      <c r="K1004" s="155"/>
      <c r="L1004" s="155"/>
      <c r="M1004" s="155"/>
    </row>
    <row r="1005" spans="3:13" ht="24" x14ac:dyDescent="0.25">
      <c r="C1005" s="166"/>
      <c r="D1005" s="167" t="s">
        <v>351</v>
      </c>
      <c r="E1005" s="199">
        <v>0.61964799562981743</v>
      </c>
      <c r="F1005" s="207">
        <v>0.33981871214465403</v>
      </c>
      <c r="G1005" s="207">
        <v>0.30547844591285034</v>
      </c>
      <c r="H1005" s="207">
        <v>1.8234663762896191</v>
      </c>
      <c r="I1005" s="208">
        <v>7.2977257399427009E-2</v>
      </c>
      <c r="J1005" s="155"/>
      <c r="K1005" s="155"/>
      <c r="L1005" s="155"/>
      <c r="M1005" s="155"/>
    </row>
    <row r="1006" spans="3:13" x14ac:dyDescent="0.25">
      <c r="C1006" s="177" t="s">
        <v>314</v>
      </c>
      <c r="D1006" s="177"/>
      <c r="E1006" s="177"/>
      <c r="F1006" s="177"/>
      <c r="G1006" s="177"/>
      <c r="H1006" s="177"/>
      <c r="I1006" s="177"/>
      <c r="J1006" s="155"/>
      <c r="K1006" s="155"/>
      <c r="L1006" s="155"/>
      <c r="M1006" s="155"/>
    </row>
    <row r="1007" spans="3:13" x14ac:dyDescent="0.25">
      <c r="C1007" s="155"/>
      <c r="D1007" s="155"/>
      <c r="E1007" s="155"/>
      <c r="F1007" s="155"/>
      <c r="G1007" s="155"/>
      <c r="H1007" s="155"/>
      <c r="I1007" s="155"/>
      <c r="J1007" s="155"/>
      <c r="K1007" s="155"/>
      <c r="L1007" s="155"/>
      <c r="M1007" s="155"/>
    </row>
    <row r="1008" spans="3:13" x14ac:dyDescent="0.25">
      <c r="C1008" s="158" t="s">
        <v>263</v>
      </c>
      <c r="D1008" s="158"/>
      <c r="E1008" s="158"/>
      <c r="F1008" s="158"/>
      <c r="G1008" s="158"/>
      <c r="H1008" s="158"/>
      <c r="I1008" s="155"/>
      <c r="J1008" s="155"/>
      <c r="K1008" s="155"/>
      <c r="L1008" s="155"/>
      <c r="M1008" s="155"/>
    </row>
    <row r="1009" spans="3:13" ht="24.75" x14ac:dyDescent="0.25">
      <c r="C1009" s="169" t="s">
        <v>0</v>
      </c>
      <c r="D1009" s="170" t="s">
        <v>37</v>
      </c>
      <c r="E1009" s="171" t="s">
        <v>38</v>
      </c>
      <c r="F1009" s="171" t="s">
        <v>33</v>
      </c>
      <c r="G1009" s="171" t="s">
        <v>34</v>
      </c>
      <c r="H1009" s="172" t="s">
        <v>32</v>
      </c>
      <c r="I1009" s="155"/>
      <c r="J1009" s="155"/>
      <c r="K1009" s="155"/>
      <c r="L1009" s="155"/>
      <c r="M1009" s="155"/>
    </row>
    <row r="1010" spans="3:13" ht="24" x14ac:dyDescent="0.25">
      <c r="C1010" s="189" t="s">
        <v>199</v>
      </c>
      <c r="D1010" s="215">
        <v>5.2604784965515137</v>
      </c>
      <c r="E1010" s="216">
        <v>5.8801264762878418</v>
      </c>
      <c r="F1010" s="216">
        <v>5.5512121212121164</v>
      </c>
      <c r="G1010" s="217">
        <v>0.18360674549740194</v>
      </c>
      <c r="H1010" s="211">
        <v>69</v>
      </c>
      <c r="I1010" s="155"/>
      <c r="J1010" s="155"/>
      <c r="K1010" s="155"/>
      <c r="L1010" s="155"/>
      <c r="M1010" s="155"/>
    </row>
    <row r="1011" spans="3:13" x14ac:dyDescent="0.25">
      <c r="C1011" s="163" t="s">
        <v>191</v>
      </c>
      <c r="D1011" s="218">
        <v>-1.3514609336853027</v>
      </c>
      <c r="E1011" s="219">
        <v>2.4085390567779541</v>
      </c>
      <c r="F1011" s="219">
        <v>5.5620561046283434E-3</v>
      </c>
      <c r="G1011" s="219">
        <v>0.7777988682970558</v>
      </c>
      <c r="H1011" s="212">
        <v>66</v>
      </c>
      <c r="I1011" s="155"/>
      <c r="J1011" s="155"/>
      <c r="K1011" s="155"/>
      <c r="L1011" s="155"/>
      <c r="M1011" s="155"/>
    </row>
    <row r="1012" spans="3:13" ht="36" x14ac:dyDescent="0.25">
      <c r="C1012" s="163" t="s">
        <v>200</v>
      </c>
      <c r="D1012" s="194">
        <v>-1.5834572315216064</v>
      </c>
      <c r="E1012" s="196">
        <v>1.7914078235626221</v>
      </c>
      <c r="F1012" s="196">
        <v>-2.7272869952748409E-16</v>
      </c>
      <c r="G1012" s="196">
        <v>0.99999999999999734</v>
      </c>
      <c r="H1012" s="212">
        <v>69</v>
      </c>
      <c r="I1012" s="155"/>
      <c r="J1012" s="155"/>
      <c r="K1012" s="155"/>
      <c r="L1012" s="155"/>
      <c r="M1012" s="155"/>
    </row>
    <row r="1013" spans="3:13" ht="24" x14ac:dyDescent="0.25">
      <c r="C1013" s="167" t="s">
        <v>201</v>
      </c>
      <c r="D1013" s="199">
        <v>-1.7109850645065308</v>
      </c>
      <c r="E1013" s="207">
        <v>3.0492737293243408</v>
      </c>
      <c r="F1013" s="207">
        <v>7.041709352271836E-3</v>
      </c>
      <c r="G1013" s="207">
        <v>0.98471382921080985</v>
      </c>
      <c r="H1013" s="213">
        <v>66</v>
      </c>
      <c r="I1013" s="155"/>
      <c r="J1013" s="155"/>
      <c r="K1013" s="155"/>
      <c r="L1013" s="155"/>
      <c r="M1013" s="155"/>
    </row>
    <row r="1014" spans="3:13" x14ac:dyDescent="0.25">
      <c r="C1014" s="177" t="s">
        <v>314</v>
      </c>
      <c r="D1014" s="177"/>
      <c r="E1014" s="177"/>
      <c r="F1014" s="177"/>
      <c r="G1014" s="177"/>
      <c r="H1014" s="177"/>
      <c r="I1014" s="155"/>
      <c r="J1014" s="155"/>
      <c r="K1014" s="155"/>
      <c r="L1014" s="155"/>
      <c r="M1014" s="155"/>
    </row>
    <row r="1015" spans="3:13" x14ac:dyDescent="0.25">
      <c r="C1015" s="155"/>
      <c r="D1015" s="155"/>
      <c r="E1015" s="155"/>
      <c r="F1015" s="155"/>
      <c r="G1015" s="155"/>
      <c r="H1015" s="155"/>
      <c r="I1015" s="155"/>
      <c r="J1015" s="155"/>
      <c r="K1015" s="155"/>
      <c r="L1015" s="155"/>
      <c r="M1015" s="155"/>
    </row>
    <row r="1016" spans="3:13" x14ac:dyDescent="0.25">
      <c r="C1016" s="155"/>
      <c r="D1016" s="155"/>
      <c r="E1016" s="155"/>
      <c r="F1016" s="155"/>
      <c r="G1016" s="155"/>
      <c r="H1016" s="155"/>
      <c r="I1016" s="155"/>
      <c r="J1016" s="155"/>
      <c r="K1016" s="155"/>
      <c r="L1016" s="155"/>
      <c r="M1016" s="155"/>
    </row>
    <row r="1017" spans="3:13" ht="18" x14ac:dyDescent="0.25">
      <c r="C1017" s="157" t="s">
        <v>202</v>
      </c>
      <c r="D1017" s="155"/>
      <c r="E1017" s="155"/>
      <c r="F1017" s="155"/>
      <c r="G1017" s="155"/>
      <c r="H1017" s="155"/>
      <c r="I1017" s="155"/>
      <c r="J1017" s="155"/>
      <c r="K1017" s="155"/>
      <c r="L1017" s="155"/>
      <c r="M1017" s="155"/>
    </row>
    <row r="1018" spans="3:13" x14ac:dyDescent="0.25">
      <c r="C1018" s="155"/>
      <c r="D1018" s="155"/>
      <c r="E1018" s="155"/>
      <c r="F1018" s="155"/>
      <c r="G1018" s="155"/>
      <c r="H1018" s="155"/>
      <c r="I1018" s="155"/>
      <c r="J1018" s="155"/>
      <c r="K1018" s="155"/>
      <c r="L1018" s="155"/>
      <c r="M1018" s="155"/>
    </row>
    <row r="1019" spans="3:13" x14ac:dyDescent="0.25">
      <c r="C1019" s="155"/>
      <c r="D1019" s="155"/>
      <c r="E1019" s="155"/>
      <c r="F1019" s="155"/>
      <c r="G1019" s="155"/>
      <c r="H1019" s="155"/>
      <c r="I1019" s="155"/>
      <c r="J1019" s="155"/>
      <c r="K1019" s="155"/>
      <c r="L1019" s="155"/>
      <c r="M1019" s="155"/>
    </row>
    <row r="1020" spans="3:13" x14ac:dyDescent="0.25">
      <c r="C1020" s="155"/>
      <c r="D1020" s="155"/>
      <c r="E1020" s="155"/>
      <c r="F1020" s="155"/>
      <c r="G1020" s="155"/>
      <c r="H1020" s="155"/>
      <c r="I1020" s="155"/>
      <c r="J1020" s="155"/>
      <c r="K1020" s="155"/>
      <c r="L1020" s="155"/>
      <c r="M1020" s="155"/>
    </row>
    <row r="1021" spans="3:13" x14ac:dyDescent="0.25">
      <c r="C1021" s="155"/>
      <c r="D1021" s="155"/>
      <c r="E1021" s="155"/>
      <c r="F1021" s="155"/>
      <c r="G1021" s="155"/>
      <c r="H1021" s="155"/>
      <c r="I1021" s="155"/>
      <c r="J1021" s="155"/>
      <c r="K1021" s="155"/>
      <c r="L1021" s="155"/>
      <c r="M1021" s="155"/>
    </row>
    <row r="1022" spans="3:13" x14ac:dyDescent="0.25">
      <c r="C1022" s="156" t="s">
        <v>158</v>
      </c>
      <c r="D1022" s="155"/>
      <c r="E1022" s="155"/>
      <c r="F1022" s="155"/>
      <c r="G1022" s="155"/>
      <c r="H1022" s="155"/>
      <c r="I1022" s="155"/>
      <c r="J1022" s="155"/>
      <c r="K1022" s="155"/>
      <c r="L1022" s="155"/>
      <c r="M1022" s="155"/>
    </row>
    <row r="1023" spans="3:13" x14ac:dyDescent="0.25">
      <c r="C1023" s="156" t="s">
        <v>159</v>
      </c>
      <c r="D1023" s="155"/>
      <c r="E1023" s="155"/>
      <c r="F1023" s="155"/>
      <c r="G1023" s="155"/>
      <c r="H1023" s="155"/>
      <c r="I1023" s="155"/>
      <c r="J1023" s="155"/>
      <c r="K1023" s="155"/>
      <c r="L1023" s="155"/>
      <c r="M1023" s="155"/>
    </row>
    <row r="1024" spans="3:13" x14ac:dyDescent="0.25">
      <c r="C1024" s="156" t="s">
        <v>160</v>
      </c>
      <c r="D1024" s="155"/>
      <c r="E1024" s="155"/>
      <c r="F1024" s="155"/>
      <c r="G1024" s="155"/>
      <c r="H1024" s="155"/>
      <c r="I1024" s="155"/>
      <c r="J1024" s="155"/>
      <c r="K1024" s="155"/>
      <c r="L1024" s="155"/>
      <c r="M1024" s="155"/>
    </row>
    <row r="1025" spans="3:13" x14ac:dyDescent="0.25">
      <c r="C1025" s="156" t="s">
        <v>161</v>
      </c>
      <c r="D1025" s="155"/>
      <c r="E1025" s="155"/>
      <c r="F1025" s="155"/>
      <c r="G1025" s="155"/>
      <c r="H1025" s="155"/>
      <c r="I1025" s="155"/>
      <c r="J1025" s="155"/>
      <c r="K1025" s="155"/>
      <c r="L1025" s="155"/>
      <c r="M1025" s="155"/>
    </row>
    <row r="1026" spans="3:13" x14ac:dyDescent="0.25">
      <c r="C1026" s="156" t="s">
        <v>162</v>
      </c>
      <c r="D1026" s="155"/>
      <c r="E1026" s="155"/>
      <c r="F1026" s="155"/>
      <c r="G1026" s="155"/>
      <c r="H1026" s="155"/>
      <c r="I1026" s="155"/>
      <c r="J1026" s="155"/>
      <c r="K1026" s="155"/>
      <c r="L1026" s="155"/>
      <c r="M1026" s="155"/>
    </row>
    <row r="1027" spans="3:13" x14ac:dyDescent="0.25">
      <c r="C1027" s="156" t="s">
        <v>329</v>
      </c>
      <c r="D1027" s="155"/>
      <c r="E1027" s="155"/>
      <c r="F1027" s="155"/>
      <c r="G1027" s="155"/>
      <c r="H1027" s="155"/>
      <c r="I1027" s="155"/>
      <c r="J1027" s="155"/>
      <c r="K1027" s="155"/>
      <c r="L1027" s="155"/>
      <c r="M1027" s="155"/>
    </row>
    <row r="1028" spans="3:13" x14ac:dyDescent="0.25">
      <c r="C1028" s="156" t="s">
        <v>203</v>
      </c>
      <c r="D1028" s="155"/>
      <c r="E1028" s="155"/>
      <c r="F1028" s="155"/>
      <c r="G1028" s="155"/>
      <c r="H1028" s="155"/>
      <c r="I1028" s="155"/>
      <c r="J1028" s="155"/>
      <c r="K1028" s="155"/>
      <c r="L1028" s="155"/>
      <c r="M1028" s="155"/>
    </row>
    <row r="1029" spans="3:13" x14ac:dyDescent="0.25">
      <c r="C1029" s="156" t="s">
        <v>165</v>
      </c>
      <c r="D1029" s="155"/>
      <c r="E1029" s="155"/>
      <c r="F1029" s="155"/>
      <c r="G1029" s="155"/>
      <c r="H1029" s="155"/>
      <c r="I1029" s="155"/>
      <c r="J1029" s="155"/>
      <c r="K1029" s="155"/>
      <c r="L1029" s="155"/>
      <c r="M1029" s="155"/>
    </row>
    <row r="1030" spans="3:13" x14ac:dyDescent="0.25">
      <c r="C1030" s="155"/>
      <c r="D1030" s="155"/>
      <c r="E1030" s="155"/>
      <c r="F1030" s="155"/>
      <c r="G1030" s="155"/>
      <c r="H1030" s="155"/>
      <c r="I1030" s="155"/>
      <c r="J1030" s="155"/>
      <c r="K1030" s="155"/>
      <c r="L1030" s="155"/>
      <c r="M1030" s="155"/>
    </row>
    <row r="1031" spans="3:13" x14ac:dyDescent="0.25">
      <c r="C1031" s="155"/>
      <c r="D1031" s="155"/>
      <c r="E1031" s="155"/>
      <c r="F1031" s="155"/>
      <c r="G1031" s="155"/>
      <c r="H1031" s="155"/>
      <c r="I1031" s="155"/>
      <c r="J1031" s="155"/>
      <c r="K1031" s="155"/>
      <c r="L1031" s="155"/>
      <c r="M1031" s="155"/>
    </row>
    <row r="1032" spans="3:13" ht="18" x14ac:dyDescent="0.25">
      <c r="C1032" s="157" t="s">
        <v>134</v>
      </c>
      <c r="D1032" s="155"/>
      <c r="E1032" s="155"/>
      <c r="F1032" s="155"/>
      <c r="G1032" s="155"/>
      <c r="H1032" s="155"/>
      <c r="I1032" s="155"/>
      <c r="J1032" s="155"/>
      <c r="K1032" s="155"/>
      <c r="L1032" s="155"/>
      <c r="M1032" s="155"/>
    </row>
    <row r="1033" spans="3:13" x14ac:dyDescent="0.25">
      <c r="C1033" s="155"/>
      <c r="D1033" s="155"/>
      <c r="E1033" s="155"/>
      <c r="F1033" s="155"/>
      <c r="G1033" s="155"/>
      <c r="H1033" s="155"/>
      <c r="I1033" s="155"/>
      <c r="J1033" s="155"/>
      <c r="K1033" s="155"/>
      <c r="L1033" s="155"/>
      <c r="M1033" s="155"/>
    </row>
    <row r="1034" spans="3:13" x14ac:dyDescent="0.25">
      <c r="C1034" s="158" t="s">
        <v>5</v>
      </c>
      <c r="D1034" s="158"/>
      <c r="E1034" s="158"/>
      <c r="F1034" s="155"/>
      <c r="G1034" s="155"/>
      <c r="H1034" s="155"/>
      <c r="I1034" s="155"/>
      <c r="J1034" s="155"/>
      <c r="K1034" s="155"/>
      <c r="L1034" s="155"/>
      <c r="M1034" s="155"/>
    </row>
    <row r="1035" spans="3:13" x14ac:dyDescent="0.25">
      <c r="C1035" s="159" t="s">
        <v>6</v>
      </c>
      <c r="D1035" s="159"/>
      <c r="E1035" s="160" t="s">
        <v>343</v>
      </c>
      <c r="F1035" s="155"/>
      <c r="G1035" s="155"/>
      <c r="H1035" s="155"/>
      <c r="I1035" s="155"/>
      <c r="J1035" s="155"/>
      <c r="K1035" s="155"/>
      <c r="L1035" s="155"/>
      <c r="M1035" s="155"/>
    </row>
    <row r="1036" spans="3:13" x14ac:dyDescent="0.25">
      <c r="C1036" s="161" t="s">
        <v>7</v>
      </c>
      <c r="D1036" s="161"/>
      <c r="E1036" s="162" t="s">
        <v>0</v>
      </c>
      <c r="F1036" s="155"/>
      <c r="G1036" s="155"/>
      <c r="H1036" s="155"/>
      <c r="I1036" s="155"/>
      <c r="J1036" s="155"/>
      <c r="K1036" s="155"/>
      <c r="L1036" s="155"/>
      <c r="M1036" s="155"/>
    </row>
    <row r="1037" spans="3:13" ht="108" x14ac:dyDescent="0.25">
      <c r="C1037" s="161" t="s">
        <v>8</v>
      </c>
      <c r="D1037" s="163" t="s">
        <v>9</v>
      </c>
      <c r="E1037" s="162" t="s">
        <v>23</v>
      </c>
      <c r="F1037" s="155"/>
      <c r="G1037" s="155"/>
      <c r="H1037" s="155"/>
      <c r="I1037" s="155"/>
      <c r="J1037" s="155"/>
      <c r="K1037" s="155"/>
      <c r="L1037" s="155"/>
      <c r="M1037" s="155"/>
    </row>
    <row r="1038" spans="3:13" ht="24" x14ac:dyDescent="0.25">
      <c r="C1038" s="161"/>
      <c r="D1038" s="163" t="s">
        <v>10</v>
      </c>
      <c r="E1038" s="162" t="s">
        <v>24</v>
      </c>
      <c r="F1038" s="155"/>
      <c r="G1038" s="155"/>
      <c r="H1038" s="155"/>
      <c r="I1038" s="155"/>
      <c r="J1038" s="155"/>
      <c r="K1038" s="155"/>
      <c r="L1038" s="155"/>
      <c r="M1038" s="155"/>
    </row>
    <row r="1039" spans="3:13" x14ac:dyDescent="0.25">
      <c r="C1039" s="161"/>
      <c r="D1039" s="163" t="s">
        <v>11</v>
      </c>
      <c r="E1039" s="162" t="s">
        <v>25</v>
      </c>
      <c r="F1039" s="155"/>
      <c r="G1039" s="155"/>
      <c r="H1039" s="155"/>
      <c r="I1039" s="155"/>
      <c r="J1039" s="155"/>
      <c r="K1039" s="155"/>
      <c r="L1039" s="155"/>
      <c r="M1039" s="155"/>
    </row>
    <row r="1040" spans="3:13" x14ac:dyDescent="0.25">
      <c r="C1040" s="161"/>
      <c r="D1040" s="163" t="s">
        <v>12</v>
      </c>
      <c r="E1040" s="162" t="s">
        <v>25</v>
      </c>
      <c r="F1040" s="155"/>
      <c r="G1040" s="155"/>
      <c r="H1040" s="155"/>
      <c r="I1040" s="155"/>
      <c r="J1040" s="155"/>
      <c r="K1040" s="155"/>
      <c r="L1040" s="155"/>
      <c r="M1040" s="155"/>
    </row>
    <row r="1041" spans="3:13" x14ac:dyDescent="0.25">
      <c r="C1041" s="161"/>
      <c r="D1041" s="163" t="s">
        <v>13</v>
      </c>
      <c r="E1041" s="162" t="s">
        <v>25</v>
      </c>
      <c r="F1041" s="155"/>
      <c r="G1041" s="155"/>
      <c r="H1041" s="155"/>
      <c r="I1041" s="155"/>
      <c r="J1041" s="155"/>
      <c r="K1041" s="155"/>
      <c r="L1041" s="155"/>
      <c r="M1041" s="155"/>
    </row>
    <row r="1042" spans="3:13" ht="48" x14ac:dyDescent="0.25">
      <c r="C1042" s="161"/>
      <c r="D1042" s="163" t="s">
        <v>14</v>
      </c>
      <c r="E1042" s="164">
        <v>69</v>
      </c>
      <c r="F1042" s="155"/>
      <c r="G1042" s="155"/>
      <c r="H1042" s="155"/>
      <c r="I1042" s="155"/>
      <c r="J1042" s="155"/>
      <c r="K1042" s="155"/>
      <c r="L1042" s="155"/>
      <c r="M1042" s="155"/>
    </row>
    <row r="1043" spans="3:13" ht="72" x14ac:dyDescent="0.25">
      <c r="C1043" s="161" t="s">
        <v>15</v>
      </c>
      <c r="D1043" s="163" t="s">
        <v>16</v>
      </c>
      <c r="E1043" s="162" t="s">
        <v>26</v>
      </c>
      <c r="F1043" s="155"/>
      <c r="G1043" s="155"/>
      <c r="H1043" s="155"/>
      <c r="I1043" s="155"/>
      <c r="J1043" s="155"/>
      <c r="K1043" s="155"/>
      <c r="L1043" s="155"/>
      <c r="M1043" s="155"/>
    </row>
    <row r="1044" spans="3:13" ht="228" x14ac:dyDescent="0.25">
      <c r="C1044" s="161"/>
      <c r="D1044" s="163" t="s">
        <v>17</v>
      </c>
      <c r="E1044" s="162" t="s">
        <v>169</v>
      </c>
      <c r="F1044" s="155"/>
      <c r="G1044" s="155"/>
      <c r="H1044" s="155"/>
      <c r="I1044" s="155"/>
      <c r="J1044" s="155"/>
      <c r="K1044" s="155"/>
      <c r="L1044" s="155"/>
      <c r="M1044" s="155"/>
    </row>
    <row r="1045" spans="3:13" ht="409.5" x14ac:dyDescent="0.25">
      <c r="C1045" s="161" t="s">
        <v>18</v>
      </c>
      <c r="D1045" s="161"/>
      <c r="E1045" s="162" t="s">
        <v>352</v>
      </c>
      <c r="F1045" s="155"/>
      <c r="G1045" s="155"/>
      <c r="H1045" s="155"/>
      <c r="I1045" s="155"/>
      <c r="J1045" s="155"/>
      <c r="K1045" s="155"/>
      <c r="L1045" s="155"/>
      <c r="M1045" s="155"/>
    </row>
    <row r="1046" spans="3:13" ht="24" x14ac:dyDescent="0.25">
      <c r="C1046" s="161" t="s">
        <v>19</v>
      </c>
      <c r="D1046" s="163" t="s">
        <v>20</v>
      </c>
      <c r="E1046" s="165" t="s">
        <v>353</v>
      </c>
      <c r="F1046" s="155"/>
      <c r="G1046" s="155"/>
      <c r="H1046" s="155"/>
      <c r="I1046" s="155"/>
      <c r="J1046" s="155"/>
      <c r="K1046" s="155"/>
      <c r="L1046" s="155"/>
      <c r="M1046" s="155"/>
    </row>
    <row r="1047" spans="3:13" ht="24" x14ac:dyDescent="0.25">
      <c r="C1047" s="161"/>
      <c r="D1047" s="163" t="s">
        <v>21</v>
      </c>
      <c r="E1047" s="165" t="s">
        <v>354</v>
      </c>
      <c r="F1047" s="155"/>
      <c r="G1047" s="155"/>
      <c r="H1047" s="155"/>
      <c r="I1047" s="155"/>
      <c r="J1047" s="155"/>
      <c r="K1047" s="155"/>
      <c r="L1047" s="155"/>
      <c r="M1047" s="155"/>
    </row>
    <row r="1048" spans="3:13" ht="24" x14ac:dyDescent="0.25">
      <c r="C1048" s="161"/>
      <c r="D1048" s="163" t="s">
        <v>166</v>
      </c>
      <c r="E1048" s="162" t="s">
        <v>296</v>
      </c>
      <c r="F1048" s="155"/>
      <c r="G1048" s="155"/>
      <c r="H1048" s="155"/>
      <c r="I1048" s="155"/>
      <c r="J1048" s="155"/>
      <c r="K1048" s="155"/>
      <c r="L1048" s="155"/>
      <c r="M1048" s="155"/>
    </row>
    <row r="1049" spans="3:13" ht="72" x14ac:dyDescent="0.25">
      <c r="C1049" s="166"/>
      <c r="D1049" s="167" t="s">
        <v>167</v>
      </c>
      <c r="E1049" s="168" t="s">
        <v>297</v>
      </c>
      <c r="F1049" s="155"/>
      <c r="G1049" s="155"/>
      <c r="H1049" s="155"/>
      <c r="I1049" s="155"/>
      <c r="J1049" s="155"/>
      <c r="K1049" s="155"/>
      <c r="L1049" s="155"/>
      <c r="M1049" s="155"/>
    </row>
    <row r="1050" spans="3:13" x14ac:dyDescent="0.25">
      <c r="C1050" s="155"/>
      <c r="D1050" s="155"/>
      <c r="E1050" s="155"/>
      <c r="F1050" s="155"/>
      <c r="G1050" s="155"/>
      <c r="H1050" s="155"/>
      <c r="I1050" s="155"/>
      <c r="J1050" s="155"/>
      <c r="K1050" s="155"/>
      <c r="L1050" s="155"/>
      <c r="M1050" s="155"/>
    </row>
    <row r="1051" spans="3:13" x14ac:dyDescent="0.25">
      <c r="C1051" s="155"/>
      <c r="D1051" s="155"/>
      <c r="E1051" s="155"/>
      <c r="F1051" s="155"/>
      <c r="G1051" s="155"/>
      <c r="H1051" s="155"/>
      <c r="I1051" s="155"/>
      <c r="J1051" s="155"/>
      <c r="K1051" s="155"/>
      <c r="L1051" s="155"/>
      <c r="M1051" s="155"/>
    </row>
    <row r="1052" spans="3:13" ht="18" x14ac:dyDescent="0.25">
      <c r="C1052" s="157" t="s">
        <v>298</v>
      </c>
      <c r="D1052" s="155"/>
      <c r="E1052" s="155"/>
      <c r="F1052" s="155"/>
      <c r="G1052" s="155"/>
      <c r="H1052" s="155"/>
      <c r="I1052" s="155"/>
      <c r="J1052" s="155"/>
      <c r="K1052" s="155"/>
      <c r="L1052" s="155"/>
      <c r="M1052" s="155"/>
    </row>
    <row r="1053" spans="3:13" x14ac:dyDescent="0.25">
      <c r="C1053" s="155"/>
      <c r="D1053" s="155"/>
      <c r="E1053" s="155"/>
      <c r="F1053" s="155"/>
      <c r="G1053" s="155"/>
      <c r="H1053" s="155"/>
      <c r="I1053" s="155"/>
      <c r="J1053" s="155"/>
      <c r="K1053" s="155"/>
      <c r="L1053" s="155"/>
      <c r="M1053" s="155"/>
    </row>
    <row r="1054" spans="3:13" x14ac:dyDescent="0.25">
      <c r="C1054" s="158" t="s">
        <v>256</v>
      </c>
      <c r="D1054" s="158"/>
      <c r="E1054" s="158"/>
      <c r="F1054" s="158"/>
      <c r="G1054" s="155"/>
      <c r="H1054" s="155"/>
      <c r="I1054" s="155"/>
      <c r="J1054" s="155"/>
      <c r="K1054" s="155"/>
      <c r="L1054" s="155"/>
      <c r="M1054" s="155"/>
    </row>
    <row r="1055" spans="3:13" ht="24.75" x14ac:dyDescent="0.25">
      <c r="C1055" s="169" t="s">
        <v>175</v>
      </c>
      <c r="D1055" s="170" t="s">
        <v>176</v>
      </c>
      <c r="E1055" s="171" t="s">
        <v>177</v>
      </c>
      <c r="F1055" s="172" t="s">
        <v>178</v>
      </c>
      <c r="G1055" s="155"/>
      <c r="H1055" s="155"/>
      <c r="I1055" s="155"/>
      <c r="J1055" s="155"/>
      <c r="K1055" s="155"/>
      <c r="L1055" s="155"/>
      <c r="M1055" s="155"/>
    </row>
    <row r="1056" spans="3:13" ht="25.5" x14ac:dyDescent="0.25">
      <c r="C1056" s="173" t="s">
        <v>42</v>
      </c>
      <c r="D1056" s="174" t="s">
        <v>264</v>
      </c>
      <c r="E1056" s="175"/>
      <c r="F1056" s="176" t="s">
        <v>179</v>
      </c>
      <c r="G1056" s="155"/>
      <c r="H1056" s="155"/>
      <c r="I1056" s="155"/>
      <c r="J1056" s="155"/>
      <c r="K1056" s="155"/>
      <c r="L1056" s="155"/>
      <c r="M1056" s="155"/>
    </row>
    <row r="1057" spans="3:13" x14ac:dyDescent="0.25">
      <c r="C1057" s="177" t="s">
        <v>299</v>
      </c>
      <c r="D1057" s="177"/>
      <c r="E1057" s="177"/>
      <c r="F1057" s="177"/>
      <c r="G1057" s="155"/>
      <c r="H1057" s="155"/>
      <c r="I1057" s="155"/>
      <c r="J1057" s="155"/>
      <c r="K1057" s="155"/>
      <c r="L1057" s="155"/>
      <c r="M1057" s="155"/>
    </row>
    <row r="1058" spans="3:13" x14ac:dyDescent="0.25">
      <c r="C1058" s="177" t="s">
        <v>181</v>
      </c>
      <c r="D1058" s="177"/>
      <c r="E1058" s="177"/>
      <c r="F1058" s="177"/>
      <c r="G1058" s="155"/>
      <c r="H1058" s="155"/>
      <c r="I1058" s="155"/>
      <c r="J1058" s="155"/>
      <c r="K1058" s="155"/>
      <c r="L1058" s="155"/>
      <c r="M1058" s="155"/>
    </row>
    <row r="1059" spans="3:13" x14ac:dyDescent="0.25">
      <c r="C1059" s="155"/>
      <c r="D1059" s="155"/>
      <c r="E1059" s="155"/>
      <c r="F1059" s="155"/>
      <c r="G1059" s="155"/>
      <c r="H1059" s="155"/>
      <c r="I1059" s="155"/>
      <c r="J1059" s="155"/>
      <c r="K1059" s="155"/>
      <c r="L1059" s="155"/>
      <c r="M1059" s="155"/>
    </row>
    <row r="1060" spans="3:13" x14ac:dyDescent="0.25">
      <c r="C1060" s="158" t="s">
        <v>258</v>
      </c>
      <c r="D1060" s="158"/>
      <c r="E1060" s="158"/>
      <c r="F1060" s="158"/>
      <c r="G1060" s="158"/>
      <c r="H1060" s="158"/>
      <c r="I1060" s="158"/>
      <c r="J1060" s="158"/>
      <c r="K1060" s="158"/>
      <c r="L1060" s="158"/>
      <c r="M1060" s="155"/>
    </row>
    <row r="1061" spans="3:13" x14ac:dyDescent="0.25">
      <c r="C1061" s="178" t="s">
        <v>175</v>
      </c>
      <c r="D1061" s="179" t="s">
        <v>108</v>
      </c>
      <c r="E1061" s="180" t="s">
        <v>182</v>
      </c>
      <c r="F1061" s="180" t="s">
        <v>183</v>
      </c>
      <c r="G1061" s="180" t="s">
        <v>184</v>
      </c>
      <c r="H1061" s="180" t="s">
        <v>185</v>
      </c>
      <c r="I1061" s="180"/>
      <c r="J1061" s="180"/>
      <c r="K1061" s="180"/>
      <c r="L1061" s="181"/>
      <c r="M1061" s="155"/>
    </row>
    <row r="1062" spans="3:13" ht="24.75" x14ac:dyDescent="0.25">
      <c r="C1062" s="169"/>
      <c r="D1062" s="182"/>
      <c r="E1062" s="183"/>
      <c r="F1062" s="183"/>
      <c r="G1062" s="183"/>
      <c r="H1062" s="171" t="s">
        <v>186</v>
      </c>
      <c r="I1062" s="171" t="s">
        <v>187</v>
      </c>
      <c r="J1062" s="171" t="s">
        <v>48</v>
      </c>
      <c r="K1062" s="171" t="s">
        <v>49</v>
      </c>
      <c r="L1062" s="172" t="s">
        <v>188</v>
      </c>
      <c r="M1062" s="155"/>
    </row>
    <row r="1063" spans="3:13" x14ac:dyDescent="0.25">
      <c r="C1063" s="173" t="s">
        <v>42</v>
      </c>
      <c r="D1063" s="184" t="s">
        <v>400</v>
      </c>
      <c r="E1063" s="185">
        <v>1.7528428128346096E-3</v>
      </c>
      <c r="F1063" s="185">
        <v>-1.3146368488466367E-2</v>
      </c>
      <c r="G1063" s="185">
        <v>25.210884432347402</v>
      </c>
      <c r="H1063" s="185">
        <v>1.7528428128346096E-3</v>
      </c>
      <c r="I1063" s="185">
        <v>0.11764668460548339</v>
      </c>
      <c r="J1063" s="186">
        <v>1</v>
      </c>
      <c r="K1063" s="186">
        <v>67</v>
      </c>
      <c r="L1063" s="187">
        <v>0.73267486271151339</v>
      </c>
      <c r="M1063" s="155"/>
    </row>
    <row r="1064" spans="3:13" x14ac:dyDescent="0.25">
      <c r="C1064" s="177" t="s">
        <v>208</v>
      </c>
      <c r="D1064" s="177"/>
      <c r="E1064" s="177"/>
      <c r="F1064" s="177"/>
      <c r="G1064" s="177"/>
      <c r="H1064" s="177"/>
      <c r="I1064" s="177"/>
      <c r="J1064" s="177"/>
      <c r="K1064" s="177"/>
      <c r="L1064" s="177"/>
      <c r="M1064" s="155"/>
    </row>
    <row r="1065" spans="3:13" x14ac:dyDescent="0.25">
      <c r="C1065" s="177" t="s">
        <v>301</v>
      </c>
      <c r="D1065" s="177"/>
      <c r="E1065" s="177"/>
      <c r="F1065" s="177"/>
      <c r="G1065" s="177"/>
      <c r="H1065" s="177"/>
      <c r="I1065" s="177"/>
      <c r="J1065" s="177"/>
      <c r="K1065" s="177"/>
      <c r="L1065" s="177"/>
      <c r="M1065" s="155"/>
    </row>
    <row r="1066" spans="3:13" x14ac:dyDescent="0.25">
      <c r="C1066" s="155"/>
      <c r="D1066" s="155"/>
      <c r="E1066" s="155"/>
      <c r="F1066" s="155"/>
      <c r="G1066" s="155"/>
      <c r="H1066" s="155"/>
      <c r="I1066" s="155"/>
      <c r="J1066" s="155"/>
      <c r="K1066" s="155"/>
      <c r="L1066" s="155"/>
      <c r="M1066" s="155"/>
    </row>
    <row r="1067" spans="3:13" x14ac:dyDescent="0.25">
      <c r="C1067" s="158" t="s">
        <v>260</v>
      </c>
      <c r="D1067" s="158"/>
      <c r="E1067" s="158"/>
      <c r="F1067" s="158"/>
      <c r="G1067" s="158"/>
      <c r="H1067" s="158"/>
      <c r="I1067" s="158"/>
      <c r="J1067" s="155"/>
      <c r="K1067" s="155"/>
      <c r="L1067" s="155"/>
      <c r="M1067" s="155"/>
    </row>
    <row r="1068" spans="3:13" ht="24.75" x14ac:dyDescent="0.25">
      <c r="C1068" s="169" t="s">
        <v>175</v>
      </c>
      <c r="D1068" s="169"/>
      <c r="E1068" s="170" t="s">
        <v>52</v>
      </c>
      <c r="F1068" s="171" t="s">
        <v>53</v>
      </c>
      <c r="G1068" s="171" t="s">
        <v>54</v>
      </c>
      <c r="H1068" s="171" t="s">
        <v>55</v>
      </c>
      <c r="I1068" s="172" t="s">
        <v>50</v>
      </c>
      <c r="J1068" s="155"/>
      <c r="K1068" s="155"/>
      <c r="L1068" s="155"/>
      <c r="M1068" s="155"/>
    </row>
    <row r="1069" spans="3:13" ht="24" x14ac:dyDescent="0.25">
      <c r="C1069" s="188" t="s">
        <v>42</v>
      </c>
      <c r="D1069" s="189" t="s">
        <v>134</v>
      </c>
      <c r="E1069" s="190">
        <v>74.774902605495299</v>
      </c>
      <c r="F1069" s="191">
        <v>1</v>
      </c>
      <c r="G1069" s="192">
        <v>74.774902605495299</v>
      </c>
      <c r="H1069" s="192">
        <v>0.11764668460548339</v>
      </c>
      <c r="I1069" s="193" t="s">
        <v>401</v>
      </c>
      <c r="J1069" s="155"/>
      <c r="K1069" s="155"/>
      <c r="L1069" s="155"/>
      <c r="M1069" s="155"/>
    </row>
    <row r="1070" spans="3:13" x14ac:dyDescent="0.25">
      <c r="C1070" s="161"/>
      <c r="D1070" s="163" t="s">
        <v>191</v>
      </c>
      <c r="E1070" s="194">
        <v>42584.442488698827</v>
      </c>
      <c r="F1070" s="195">
        <v>67</v>
      </c>
      <c r="G1070" s="196">
        <v>635.58869386117658</v>
      </c>
      <c r="H1070" s="197"/>
      <c r="I1070" s="198"/>
      <c r="J1070" s="155"/>
      <c r="K1070" s="155"/>
      <c r="L1070" s="155"/>
      <c r="M1070" s="155"/>
    </row>
    <row r="1071" spans="3:13" x14ac:dyDescent="0.25">
      <c r="C1071" s="166"/>
      <c r="D1071" s="167" t="s">
        <v>44</v>
      </c>
      <c r="E1071" s="199">
        <v>42659.217391304323</v>
      </c>
      <c r="F1071" s="200">
        <v>68</v>
      </c>
      <c r="G1071" s="201"/>
      <c r="H1071" s="201"/>
      <c r="I1071" s="202"/>
      <c r="J1071" s="155"/>
      <c r="K1071" s="155"/>
      <c r="L1071" s="155"/>
      <c r="M1071" s="155"/>
    </row>
    <row r="1072" spans="3:13" x14ac:dyDescent="0.25">
      <c r="C1072" s="177" t="s">
        <v>299</v>
      </c>
      <c r="D1072" s="177"/>
      <c r="E1072" s="177"/>
      <c r="F1072" s="177"/>
      <c r="G1072" s="177"/>
      <c r="H1072" s="177"/>
      <c r="I1072" s="177"/>
      <c r="J1072" s="155"/>
      <c r="K1072" s="155"/>
      <c r="L1072" s="155"/>
      <c r="M1072" s="155"/>
    </row>
    <row r="1073" spans="3:13" x14ac:dyDescent="0.25">
      <c r="C1073" s="177" t="s">
        <v>209</v>
      </c>
      <c r="D1073" s="177"/>
      <c r="E1073" s="177"/>
      <c r="F1073" s="177"/>
      <c r="G1073" s="177"/>
      <c r="H1073" s="177"/>
      <c r="I1073" s="177"/>
      <c r="J1073" s="155"/>
      <c r="K1073" s="155"/>
      <c r="L1073" s="155"/>
      <c r="M1073" s="155"/>
    </row>
    <row r="1074" spans="3:13" x14ac:dyDescent="0.25">
      <c r="C1074" s="155"/>
      <c r="D1074" s="155"/>
      <c r="E1074" s="155"/>
      <c r="F1074" s="155"/>
      <c r="G1074" s="155"/>
      <c r="H1074" s="155"/>
      <c r="I1074" s="155"/>
      <c r="J1074" s="155"/>
      <c r="K1074" s="155"/>
      <c r="L1074" s="155"/>
      <c r="M1074" s="155"/>
    </row>
    <row r="1075" spans="3:13" x14ac:dyDescent="0.25">
      <c r="C1075" s="158" t="s">
        <v>262</v>
      </c>
      <c r="D1075" s="158"/>
      <c r="E1075" s="158"/>
      <c r="F1075" s="158"/>
      <c r="G1075" s="158"/>
      <c r="H1075" s="158"/>
      <c r="I1075" s="158"/>
      <c r="J1075" s="155"/>
      <c r="K1075" s="155"/>
      <c r="L1075" s="155"/>
      <c r="M1075" s="155"/>
    </row>
    <row r="1076" spans="3:13" ht="48.75" x14ac:dyDescent="0.25">
      <c r="C1076" s="178" t="s">
        <v>175</v>
      </c>
      <c r="D1076" s="178"/>
      <c r="E1076" s="179" t="s">
        <v>193</v>
      </c>
      <c r="F1076" s="180"/>
      <c r="G1076" s="203" t="s">
        <v>194</v>
      </c>
      <c r="H1076" s="180" t="s">
        <v>195</v>
      </c>
      <c r="I1076" s="181" t="s">
        <v>50</v>
      </c>
      <c r="J1076" s="155"/>
      <c r="K1076" s="155"/>
      <c r="L1076" s="155"/>
      <c r="M1076" s="155"/>
    </row>
    <row r="1077" spans="3:13" x14ac:dyDescent="0.25">
      <c r="C1077" s="169"/>
      <c r="D1077" s="169"/>
      <c r="E1077" s="170" t="s">
        <v>196</v>
      </c>
      <c r="F1077" s="171" t="s">
        <v>35</v>
      </c>
      <c r="G1077" s="171" t="s">
        <v>197</v>
      </c>
      <c r="H1077" s="183"/>
      <c r="I1077" s="204"/>
      <c r="J1077" s="155"/>
      <c r="K1077" s="155"/>
      <c r="L1077" s="155"/>
      <c r="M1077" s="155"/>
    </row>
    <row r="1078" spans="3:13" ht="24" x14ac:dyDescent="0.25">
      <c r="C1078" s="188" t="s">
        <v>42</v>
      </c>
      <c r="D1078" s="189" t="s">
        <v>198</v>
      </c>
      <c r="E1078" s="190">
        <v>41.872167918323711</v>
      </c>
      <c r="F1078" s="192">
        <v>4.971174096481203</v>
      </c>
      <c r="G1078" s="205"/>
      <c r="H1078" s="192">
        <v>8.4229936642055083</v>
      </c>
      <c r="I1078" s="206">
        <v>4.1598396106713233E-12</v>
      </c>
      <c r="J1078" s="155"/>
      <c r="K1078" s="155"/>
      <c r="L1078" s="155"/>
      <c r="M1078" s="155"/>
    </row>
    <row r="1079" spans="3:13" ht="24" x14ac:dyDescent="0.25">
      <c r="C1079" s="166"/>
      <c r="D1079" s="167" t="s">
        <v>210</v>
      </c>
      <c r="E1079" s="199">
        <v>-0.10809696794006542</v>
      </c>
      <c r="F1079" s="207">
        <v>0.31515461124928273</v>
      </c>
      <c r="G1079" s="207">
        <v>-4.1866965651150549E-2</v>
      </c>
      <c r="H1079" s="207">
        <v>-0.34299662477272869</v>
      </c>
      <c r="I1079" s="208">
        <v>0.73267486271151272</v>
      </c>
      <c r="J1079" s="155"/>
      <c r="K1079" s="155"/>
      <c r="L1079" s="155"/>
      <c r="M1079" s="155"/>
    </row>
    <row r="1080" spans="3:13" x14ac:dyDescent="0.25">
      <c r="C1080" s="177" t="s">
        <v>299</v>
      </c>
      <c r="D1080" s="177"/>
      <c r="E1080" s="177"/>
      <c r="F1080" s="177"/>
      <c r="G1080" s="177"/>
      <c r="H1080" s="177"/>
      <c r="I1080" s="177"/>
      <c r="J1080" s="155"/>
      <c r="K1080" s="155"/>
      <c r="L1080" s="155"/>
      <c r="M1080" s="155"/>
    </row>
    <row r="1081" spans="3:13" x14ac:dyDescent="0.25">
      <c r="C1081" s="155"/>
      <c r="D1081" s="155"/>
      <c r="E1081" s="155"/>
      <c r="F1081" s="155"/>
      <c r="G1081" s="155"/>
      <c r="H1081" s="155"/>
      <c r="I1081" s="155"/>
      <c r="J1081" s="155"/>
      <c r="K1081" s="155"/>
      <c r="L1081" s="155"/>
      <c r="M1081" s="155"/>
    </row>
    <row r="1082" spans="3:13" x14ac:dyDescent="0.25">
      <c r="C1082" s="158" t="s">
        <v>263</v>
      </c>
      <c r="D1082" s="158"/>
      <c r="E1082" s="158"/>
      <c r="F1082" s="158"/>
      <c r="G1082" s="158"/>
      <c r="H1082" s="158"/>
      <c r="I1082" s="155"/>
      <c r="J1082" s="155"/>
      <c r="K1082" s="155"/>
      <c r="L1082" s="155"/>
      <c r="M1082" s="155"/>
    </row>
    <row r="1083" spans="3:13" ht="24.75" x14ac:dyDescent="0.25">
      <c r="C1083" s="169" t="s">
        <v>0</v>
      </c>
      <c r="D1083" s="170" t="s">
        <v>37</v>
      </c>
      <c r="E1083" s="171" t="s">
        <v>38</v>
      </c>
      <c r="F1083" s="171" t="s">
        <v>33</v>
      </c>
      <c r="G1083" s="171" t="s">
        <v>34</v>
      </c>
      <c r="H1083" s="172" t="s">
        <v>32</v>
      </c>
      <c r="I1083" s="155"/>
      <c r="J1083" s="155"/>
      <c r="K1083" s="155"/>
      <c r="L1083" s="155"/>
      <c r="M1083" s="155"/>
    </row>
    <row r="1084" spans="3:13" ht="24" x14ac:dyDescent="0.25">
      <c r="C1084" s="189" t="s">
        <v>199</v>
      </c>
      <c r="D1084" s="209">
        <v>37.332096099853516</v>
      </c>
      <c r="E1084" s="210">
        <v>41.764072418212891</v>
      </c>
      <c r="F1084" s="210">
        <v>40.521739130434788</v>
      </c>
      <c r="G1084" s="192">
        <v>1.0486328817409869</v>
      </c>
      <c r="H1084" s="211">
        <v>69</v>
      </c>
      <c r="I1084" s="155"/>
      <c r="J1084" s="155"/>
      <c r="K1084" s="155"/>
      <c r="L1084" s="155"/>
      <c r="M1084" s="155"/>
    </row>
    <row r="1085" spans="3:13" x14ac:dyDescent="0.25">
      <c r="C1085" s="163" t="s">
        <v>191</v>
      </c>
      <c r="D1085" s="194">
        <v>-36.655975341796875</v>
      </c>
      <c r="E1085" s="196">
        <v>92.073577880859375</v>
      </c>
      <c r="F1085" s="196">
        <v>2.6774074101105225E-15</v>
      </c>
      <c r="G1085" s="196">
        <v>25.024823701764511</v>
      </c>
      <c r="H1085" s="212">
        <v>69</v>
      </c>
      <c r="I1085" s="155"/>
      <c r="J1085" s="155"/>
      <c r="K1085" s="155"/>
      <c r="L1085" s="155"/>
      <c r="M1085" s="155"/>
    </row>
    <row r="1086" spans="3:13" ht="36" x14ac:dyDescent="0.25">
      <c r="C1086" s="163" t="s">
        <v>200</v>
      </c>
      <c r="D1086" s="194">
        <v>-3.0417163372039795</v>
      </c>
      <c r="E1086" s="196">
        <v>1.1847156286239624</v>
      </c>
      <c r="F1086" s="196">
        <v>-2.8314709675132162E-15</v>
      </c>
      <c r="G1086" s="196">
        <v>1.0000000000000038</v>
      </c>
      <c r="H1086" s="212">
        <v>69</v>
      </c>
      <c r="I1086" s="155"/>
      <c r="J1086" s="155"/>
      <c r="K1086" s="155"/>
      <c r="L1086" s="155"/>
      <c r="M1086" s="155"/>
    </row>
    <row r="1087" spans="3:13" ht="24" x14ac:dyDescent="0.25">
      <c r="C1087" s="167" t="s">
        <v>201</v>
      </c>
      <c r="D1087" s="199">
        <v>-1.4539741277694702</v>
      </c>
      <c r="E1087" s="207">
        <v>3.6521358489990234</v>
      </c>
      <c r="F1087" s="207">
        <v>1.5567257627896217E-16</v>
      </c>
      <c r="G1087" s="207">
        <v>0.9926198253344829</v>
      </c>
      <c r="H1087" s="213">
        <v>69</v>
      </c>
      <c r="I1087" s="155"/>
      <c r="J1087" s="155"/>
      <c r="K1087" s="155"/>
      <c r="L1087" s="155"/>
      <c r="M1087" s="155"/>
    </row>
    <row r="1088" spans="3:13" x14ac:dyDescent="0.25">
      <c r="C1088" s="177" t="s">
        <v>299</v>
      </c>
      <c r="D1088" s="177"/>
      <c r="E1088" s="177"/>
      <c r="F1088" s="177"/>
      <c r="G1088" s="177"/>
      <c r="H1088" s="177"/>
      <c r="I1088" s="155"/>
      <c r="J1088" s="155"/>
      <c r="K1088" s="155"/>
      <c r="L1088" s="155"/>
      <c r="M1088" s="155"/>
    </row>
    <row r="1089" spans="3:13" x14ac:dyDescent="0.25">
      <c r="C1089" s="155"/>
      <c r="D1089" s="155"/>
      <c r="E1089" s="155"/>
      <c r="F1089" s="155"/>
      <c r="G1089" s="155"/>
      <c r="H1089" s="155"/>
      <c r="I1089" s="155"/>
      <c r="J1089" s="155"/>
      <c r="K1089" s="155"/>
      <c r="L1089" s="155"/>
      <c r="M1089" s="155"/>
    </row>
    <row r="1090" spans="3:13" x14ac:dyDescent="0.25">
      <c r="C1090" s="155"/>
      <c r="D1090" s="155"/>
      <c r="E1090" s="155"/>
      <c r="F1090" s="155"/>
      <c r="G1090" s="155"/>
      <c r="H1090" s="155"/>
      <c r="I1090" s="155"/>
      <c r="J1090" s="155"/>
      <c r="K1090" s="155"/>
      <c r="L1090" s="155"/>
      <c r="M1090" s="155"/>
    </row>
    <row r="1091" spans="3:13" ht="18" x14ac:dyDescent="0.25">
      <c r="C1091" s="157" t="s">
        <v>202</v>
      </c>
      <c r="D1091" s="155"/>
      <c r="E1091" s="155"/>
      <c r="F1091" s="155"/>
      <c r="G1091" s="155"/>
      <c r="H1091" s="155"/>
      <c r="I1091" s="155"/>
      <c r="J1091" s="155"/>
      <c r="K1091" s="155"/>
      <c r="L1091" s="155"/>
      <c r="M1091" s="155"/>
    </row>
    <row r="1092" spans="3:13" x14ac:dyDescent="0.25">
      <c r="C1092" s="155"/>
      <c r="D1092" s="155"/>
      <c r="E1092" s="155"/>
      <c r="F1092" s="155"/>
      <c r="G1092" s="155"/>
      <c r="H1092" s="155"/>
      <c r="I1092" s="155"/>
      <c r="J1092" s="155"/>
      <c r="K1092" s="155"/>
      <c r="L1092" s="155"/>
      <c r="M1092" s="155"/>
    </row>
    <row r="1093" spans="3:13" x14ac:dyDescent="0.25">
      <c r="C1093" s="155"/>
      <c r="D1093" s="155"/>
      <c r="E1093" s="155"/>
      <c r="F1093" s="155"/>
      <c r="G1093" s="155"/>
      <c r="H1093" s="155"/>
      <c r="I1093" s="155"/>
      <c r="J1093" s="155"/>
      <c r="K1093" s="155"/>
      <c r="L1093" s="155"/>
      <c r="M1093" s="155"/>
    </row>
    <row r="1094" spans="3:13" x14ac:dyDescent="0.25">
      <c r="C1094" s="155"/>
      <c r="D1094" s="155"/>
      <c r="E1094" s="155"/>
      <c r="F1094" s="155"/>
      <c r="G1094" s="155"/>
      <c r="H1094" s="155"/>
      <c r="I1094" s="155"/>
      <c r="J1094" s="155"/>
      <c r="K1094" s="155"/>
      <c r="L1094" s="155"/>
      <c r="M1094" s="155"/>
    </row>
    <row r="1095" spans="3:13" ht="18" x14ac:dyDescent="0.25">
      <c r="C1095" s="157" t="s">
        <v>304</v>
      </c>
      <c r="D1095" s="155"/>
      <c r="E1095" s="155"/>
      <c r="F1095" s="155"/>
      <c r="G1095" s="155"/>
      <c r="H1095" s="155"/>
      <c r="I1095" s="155"/>
      <c r="J1095" s="155"/>
      <c r="K1095" s="155"/>
      <c r="L1095" s="155"/>
      <c r="M1095" s="155"/>
    </row>
    <row r="1096" spans="3:13" x14ac:dyDescent="0.25">
      <c r="C1096" s="155"/>
      <c r="D1096" s="155"/>
      <c r="E1096" s="155"/>
      <c r="F1096" s="155"/>
      <c r="G1096" s="155"/>
      <c r="H1096" s="155"/>
      <c r="I1096" s="155"/>
      <c r="J1096" s="155"/>
      <c r="K1096" s="155"/>
      <c r="L1096" s="155"/>
      <c r="M1096" s="155"/>
    </row>
    <row r="1097" spans="3:13" x14ac:dyDescent="0.25">
      <c r="C1097" s="158" t="s">
        <v>256</v>
      </c>
      <c r="D1097" s="158"/>
      <c r="E1097" s="158"/>
      <c r="F1097" s="158"/>
      <c r="G1097" s="155"/>
      <c r="H1097" s="155"/>
      <c r="I1097" s="155"/>
      <c r="J1097" s="155"/>
      <c r="K1097" s="155"/>
      <c r="L1097" s="155"/>
      <c r="M1097" s="155"/>
    </row>
    <row r="1098" spans="3:13" ht="24.75" x14ac:dyDescent="0.25">
      <c r="C1098" s="169" t="s">
        <v>175</v>
      </c>
      <c r="D1098" s="170" t="s">
        <v>176</v>
      </c>
      <c r="E1098" s="171" t="s">
        <v>177</v>
      </c>
      <c r="F1098" s="172" t="s">
        <v>178</v>
      </c>
      <c r="G1098" s="155"/>
      <c r="H1098" s="155"/>
      <c r="I1098" s="155"/>
      <c r="J1098" s="155"/>
      <c r="K1098" s="155"/>
      <c r="L1098" s="155"/>
      <c r="M1098" s="155"/>
    </row>
    <row r="1099" spans="3:13" ht="25.5" x14ac:dyDescent="0.25">
      <c r="C1099" s="173" t="s">
        <v>42</v>
      </c>
      <c r="D1099" s="174" t="s">
        <v>264</v>
      </c>
      <c r="E1099" s="175"/>
      <c r="F1099" s="176" t="s">
        <v>179</v>
      </c>
      <c r="G1099" s="155"/>
      <c r="H1099" s="155"/>
      <c r="I1099" s="155"/>
      <c r="J1099" s="155"/>
      <c r="K1099" s="155"/>
      <c r="L1099" s="155"/>
      <c r="M1099" s="155"/>
    </row>
    <row r="1100" spans="3:13" x14ac:dyDescent="0.25">
      <c r="C1100" s="177" t="s">
        <v>305</v>
      </c>
      <c r="D1100" s="177"/>
      <c r="E1100" s="177"/>
      <c r="F1100" s="177"/>
      <c r="G1100" s="155"/>
      <c r="H1100" s="155"/>
      <c r="I1100" s="155"/>
      <c r="J1100" s="155"/>
      <c r="K1100" s="155"/>
      <c r="L1100" s="155"/>
      <c r="M1100" s="155"/>
    </row>
    <row r="1101" spans="3:13" x14ac:dyDescent="0.25">
      <c r="C1101" s="177" t="s">
        <v>181</v>
      </c>
      <c r="D1101" s="177"/>
      <c r="E1101" s="177"/>
      <c r="F1101" s="177"/>
      <c r="G1101" s="155"/>
      <c r="H1101" s="155"/>
      <c r="I1101" s="155"/>
      <c r="J1101" s="155"/>
      <c r="K1101" s="155"/>
      <c r="L1101" s="155"/>
      <c r="M1101" s="155"/>
    </row>
    <row r="1102" spans="3:13" x14ac:dyDescent="0.25">
      <c r="C1102" s="155"/>
      <c r="D1102" s="155"/>
      <c r="E1102" s="155"/>
      <c r="F1102" s="155"/>
      <c r="G1102" s="155"/>
      <c r="H1102" s="155"/>
      <c r="I1102" s="155"/>
      <c r="J1102" s="155"/>
      <c r="K1102" s="155"/>
      <c r="L1102" s="155"/>
      <c r="M1102" s="155"/>
    </row>
    <row r="1103" spans="3:13" x14ac:dyDescent="0.25">
      <c r="C1103" s="158" t="s">
        <v>258</v>
      </c>
      <c r="D1103" s="158"/>
      <c r="E1103" s="158"/>
      <c r="F1103" s="158"/>
      <c r="G1103" s="158"/>
      <c r="H1103" s="158"/>
      <c r="I1103" s="158"/>
      <c r="J1103" s="158"/>
      <c r="K1103" s="158"/>
      <c r="L1103" s="158"/>
      <c r="M1103" s="155"/>
    </row>
    <row r="1104" spans="3:13" x14ac:dyDescent="0.25">
      <c r="C1104" s="178" t="s">
        <v>175</v>
      </c>
      <c r="D1104" s="179" t="s">
        <v>108</v>
      </c>
      <c r="E1104" s="180" t="s">
        <v>182</v>
      </c>
      <c r="F1104" s="180" t="s">
        <v>183</v>
      </c>
      <c r="G1104" s="180" t="s">
        <v>184</v>
      </c>
      <c r="H1104" s="180" t="s">
        <v>185</v>
      </c>
      <c r="I1104" s="180"/>
      <c r="J1104" s="180"/>
      <c r="K1104" s="180"/>
      <c r="L1104" s="181"/>
      <c r="M1104" s="155"/>
    </row>
    <row r="1105" spans="3:13" ht="24.75" x14ac:dyDescent="0.25">
      <c r="C1105" s="169"/>
      <c r="D1105" s="182"/>
      <c r="E1105" s="183"/>
      <c r="F1105" s="183"/>
      <c r="G1105" s="183"/>
      <c r="H1105" s="171" t="s">
        <v>186</v>
      </c>
      <c r="I1105" s="171" t="s">
        <v>187</v>
      </c>
      <c r="J1105" s="171" t="s">
        <v>48</v>
      </c>
      <c r="K1105" s="171" t="s">
        <v>49</v>
      </c>
      <c r="L1105" s="172" t="s">
        <v>188</v>
      </c>
      <c r="M1105" s="155"/>
    </row>
    <row r="1106" spans="3:13" x14ac:dyDescent="0.25">
      <c r="C1106" s="173" t="s">
        <v>42</v>
      </c>
      <c r="D1106" s="184" t="s">
        <v>402</v>
      </c>
      <c r="E1106" s="185">
        <v>2.8898469194612142E-2</v>
      </c>
      <c r="F1106" s="185">
        <v>1.4404416496024263E-2</v>
      </c>
      <c r="G1106" s="214">
        <v>109.34909071964422</v>
      </c>
      <c r="H1106" s="185">
        <v>2.8898469194612142E-2</v>
      </c>
      <c r="I1106" s="185">
        <v>1.9938156563641893</v>
      </c>
      <c r="J1106" s="186">
        <v>1</v>
      </c>
      <c r="K1106" s="186">
        <v>67</v>
      </c>
      <c r="L1106" s="187">
        <v>0.16257028209166402</v>
      </c>
      <c r="M1106" s="155"/>
    </row>
    <row r="1107" spans="3:13" x14ac:dyDescent="0.25">
      <c r="C1107" s="177" t="s">
        <v>208</v>
      </c>
      <c r="D1107" s="177"/>
      <c r="E1107" s="177"/>
      <c r="F1107" s="177"/>
      <c r="G1107" s="177"/>
      <c r="H1107" s="177"/>
      <c r="I1107" s="177"/>
      <c r="J1107" s="177"/>
      <c r="K1107" s="177"/>
      <c r="L1107" s="177"/>
      <c r="M1107" s="155"/>
    </row>
    <row r="1108" spans="3:13" x14ac:dyDescent="0.25">
      <c r="C1108" s="177" t="s">
        <v>306</v>
      </c>
      <c r="D1108" s="177"/>
      <c r="E1108" s="177"/>
      <c r="F1108" s="177"/>
      <c r="G1108" s="177"/>
      <c r="H1108" s="177"/>
      <c r="I1108" s="177"/>
      <c r="J1108" s="177"/>
      <c r="K1108" s="177"/>
      <c r="L1108" s="177"/>
      <c r="M1108" s="155"/>
    </row>
    <row r="1109" spans="3:13" x14ac:dyDescent="0.25">
      <c r="C1109" s="155"/>
      <c r="D1109" s="155"/>
      <c r="E1109" s="155"/>
      <c r="F1109" s="155"/>
      <c r="G1109" s="155"/>
      <c r="H1109" s="155"/>
      <c r="I1109" s="155"/>
      <c r="J1109" s="155"/>
      <c r="K1109" s="155"/>
      <c r="L1109" s="155"/>
      <c r="M1109" s="155"/>
    </row>
    <row r="1110" spans="3:13" x14ac:dyDescent="0.25">
      <c r="C1110" s="158" t="s">
        <v>260</v>
      </c>
      <c r="D1110" s="158"/>
      <c r="E1110" s="158"/>
      <c r="F1110" s="158"/>
      <c r="G1110" s="158"/>
      <c r="H1110" s="158"/>
      <c r="I1110" s="158"/>
      <c r="J1110" s="155"/>
      <c r="K1110" s="155"/>
      <c r="L1110" s="155"/>
      <c r="M1110" s="155"/>
    </row>
    <row r="1111" spans="3:13" ht="24.75" x14ac:dyDescent="0.25">
      <c r="C1111" s="169" t="s">
        <v>175</v>
      </c>
      <c r="D1111" s="169"/>
      <c r="E1111" s="170" t="s">
        <v>52</v>
      </c>
      <c r="F1111" s="171" t="s">
        <v>53</v>
      </c>
      <c r="G1111" s="171" t="s">
        <v>54</v>
      </c>
      <c r="H1111" s="171" t="s">
        <v>55</v>
      </c>
      <c r="I1111" s="172" t="s">
        <v>50</v>
      </c>
      <c r="J1111" s="155"/>
      <c r="K1111" s="155"/>
      <c r="L1111" s="155"/>
      <c r="M1111" s="155"/>
    </row>
    <row r="1112" spans="3:13" ht="24" x14ac:dyDescent="0.25">
      <c r="C1112" s="188" t="s">
        <v>42</v>
      </c>
      <c r="D1112" s="189" t="s">
        <v>134</v>
      </c>
      <c r="E1112" s="190">
        <v>23840.499702498433</v>
      </c>
      <c r="F1112" s="191">
        <v>1</v>
      </c>
      <c r="G1112" s="192">
        <v>23840.499702498433</v>
      </c>
      <c r="H1112" s="192">
        <v>1.9938156563641896</v>
      </c>
      <c r="I1112" s="193" t="s">
        <v>403</v>
      </c>
      <c r="J1112" s="155"/>
      <c r="K1112" s="155"/>
      <c r="L1112" s="155"/>
      <c r="M1112" s="155"/>
    </row>
    <row r="1113" spans="3:13" x14ac:dyDescent="0.25">
      <c r="C1113" s="161"/>
      <c r="D1113" s="163" t="s">
        <v>191</v>
      </c>
      <c r="E1113" s="194">
        <v>801133.98396126984</v>
      </c>
      <c r="F1113" s="195">
        <v>67</v>
      </c>
      <c r="G1113" s="196">
        <v>11957.223641212982</v>
      </c>
      <c r="H1113" s="197"/>
      <c r="I1113" s="198"/>
      <c r="J1113" s="155"/>
      <c r="K1113" s="155"/>
      <c r="L1113" s="155"/>
      <c r="M1113" s="155"/>
    </row>
    <row r="1114" spans="3:13" x14ac:dyDescent="0.25">
      <c r="C1114" s="166"/>
      <c r="D1114" s="167" t="s">
        <v>44</v>
      </c>
      <c r="E1114" s="199">
        <v>824974.48366376827</v>
      </c>
      <c r="F1114" s="200">
        <v>68</v>
      </c>
      <c r="G1114" s="201"/>
      <c r="H1114" s="201"/>
      <c r="I1114" s="202"/>
      <c r="J1114" s="155"/>
      <c r="K1114" s="155"/>
      <c r="L1114" s="155"/>
      <c r="M1114" s="155"/>
    </row>
    <row r="1115" spans="3:13" x14ac:dyDescent="0.25">
      <c r="C1115" s="177" t="s">
        <v>305</v>
      </c>
      <c r="D1115" s="177"/>
      <c r="E1115" s="177"/>
      <c r="F1115" s="177"/>
      <c r="G1115" s="177"/>
      <c r="H1115" s="177"/>
      <c r="I1115" s="177"/>
      <c r="J1115" s="155"/>
      <c r="K1115" s="155"/>
      <c r="L1115" s="155"/>
      <c r="M1115" s="155"/>
    </row>
    <row r="1116" spans="3:13" x14ac:dyDescent="0.25">
      <c r="C1116" s="177" t="s">
        <v>209</v>
      </c>
      <c r="D1116" s="177"/>
      <c r="E1116" s="177"/>
      <c r="F1116" s="177"/>
      <c r="G1116" s="177"/>
      <c r="H1116" s="177"/>
      <c r="I1116" s="177"/>
      <c r="J1116" s="155"/>
      <c r="K1116" s="155"/>
      <c r="L1116" s="155"/>
      <c r="M1116" s="155"/>
    </row>
    <row r="1117" spans="3:13" x14ac:dyDescent="0.25">
      <c r="C1117" s="155"/>
      <c r="D1117" s="155"/>
      <c r="E1117" s="155"/>
      <c r="F1117" s="155"/>
      <c r="G1117" s="155"/>
      <c r="H1117" s="155"/>
      <c r="I1117" s="155"/>
      <c r="J1117" s="155"/>
      <c r="K1117" s="155"/>
      <c r="L1117" s="155"/>
      <c r="M1117" s="155"/>
    </row>
    <row r="1118" spans="3:13" x14ac:dyDescent="0.25">
      <c r="C1118" s="158" t="s">
        <v>262</v>
      </c>
      <c r="D1118" s="158"/>
      <c r="E1118" s="158"/>
      <c r="F1118" s="158"/>
      <c r="G1118" s="158"/>
      <c r="H1118" s="158"/>
      <c r="I1118" s="158"/>
      <c r="J1118" s="155"/>
      <c r="K1118" s="155"/>
      <c r="L1118" s="155"/>
      <c r="M1118" s="155"/>
    </row>
    <row r="1119" spans="3:13" ht="48.75" x14ac:dyDescent="0.25">
      <c r="C1119" s="178" t="s">
        <v>175</v>
      </c>
      <c r="D1119" s="178"/>
      <c r="E1119" s="179" t="s">
        <v>193</v>
      </c>
      <c r="F1119" s="180"/>
      <c r="G1119" s="203" t="s">
        <v>194</v>
      </c>
      <c r="H1119" s="180" t="s">
        <v>195</v>
      </c>
      <c r="I1119" s="181" t="s">
        <v>50</v>
      </c>
      <c r="J1119" s="155"/>
      <c r="K1119" s="155"/>
      <c r="L1119" s="155"/>
      <c r="M1119" s="155"/>
    </row>
    <row r="1120" spans="3:13" x14ac:dyDescent="0.25">
      <c r="C1120" s="169"/>
      <c r="D1120" s="169"/>
      <c r="E1120" s="170" t="s">
        <v>196</v>
      </c>
      <c r="F1120" s="171" t="s">
        <v>35</v>
      </c>
      <c r="G1120" s="171" t="s">
        <v>197</v>
      </c>
      <c r="H1120" s="183"/>
      <c r="I1120" s="204"/>
      <c r="J1120" s="155"/>
      <c r="K1120" s="155"/>
      <c r="L1120" s="155"/>
      <c r="M1120" s="155"/>
    </row>
    <row r="1121" spans="3:13" ht="24" x14ac:dyDescent="0.25">
      <c r="C1121" s="188" t="s">
        <v>42</v>
      </c>
      <c r="D1121" s="189" t="s">
        <v>198</v>
      </c>
      <c r="E1121" s="190">
        <v>231.85706854067959</v>
      </c>
      <c r="F1121" s="192">
        <v>21.561852330805124</v>
      </c>
      <c r="G1121" s="205"/>
      <c r="H1121" s="192">
        <v>10.753114573993653</v>
      </c>
      <c r="I1121" s="206">
        <v>3.117736853282653E-16</v>
      </c>
      <c r="J1121" s="155"/>
      <c r="K1121" s="155"/>
      <c r="L1121" s="155"/>
      <c r="M1121" s="155"/>
    </row>
    <row r="1122" spans="3:13" ht="24" x14ac:dyDescent="0.25">
      <c r="C1122" s="166"/>
      <c r="D1122" s="167" t="s">
        <v>210</v>
      </c>
      <c r="E1122" s="199">
        <v>-1.9301597787782987</v>
      </c>
      <c r="F1122" s="207">
        <v>1.3669441176762103</v>
      </c>
      <c r="G1122" s="207">
        <v>-0.16999549757158902</v>
      </c>
      <c r="H1122" s="207">
        <v>-1.4120253738386532</v>
      </c>
      <c r="I1122" s="208">
        <v>0.16257028209166402</v>
      </c>
      <c r="J1122" s="155"/>
      <c r="K1122" s="155"/>
      <c r="L1122" s="155"/>
      <c r="M1122" s="155"/>
    </row>
    <row r="1123" spans="3:13" x14ac:dyDescent="0.25">
      <c r="C1123" s="177" t="s">
        <v>305</v>
      </c>
      <c r="D1123" s="177"/>
      <c r="E1123" s="177"/>
      <c r="F1123" s="177"/>
      <c r="G1123" s="177"/>
      <c r="H1123" s="177"/>
      <c r="I1123" s="177"/>
      <c r="J1123" s="155"/>
      <c r="K1123" s="155"/>
      <c r="L1123" s="155"/>
      <c r="M1123" s="155"/>
    </row>
    <row r="1124" spans="3:13" x14ac:dyDescent="0.25">
      <c r="C1124" s="155"/>
      <c r="D1124" s="155"/>
      <c r="E1124" s="155"/>
      <c r="F1124" s="155"/>
      <c r="G1124" s="155"/>
      <c r="H1124" s="155"/>
      <c r="I1124" s="155"/>
      <c r="J1124" s="155"/>
      <c r="K1124" s="155"/>
      <c r="L1124" s="155"/>
      <c r="M1124" s="155"/>
    </row>
    <row r="1125" spans="3:13" x14ac:dyDescent="0.25">
      <c r="C1125" s="158" t="s">
        <v>263</v>
      </c>
      <c r="D1125" s="158"/>
      <c r="E1125" s="158"/>
      <c r="F1125" s="158"/>
      <c r="G1125" s="158"/>
      <c r="H1125" s="158"/>
      <c r="I1125" s="155"/>
      <c r="J1125" s="155"/>
      <c r="K1125" s="155"/>
      <c r="L1125" s="155"/>
      <c r="M1125" s="155"/>
    </row>
    <row r="1126" spans="3:13" ht="24.75" x14ac:dyDescent="0.25">
      <c r="C1126" s="169" t="s">
        <v>0</v>
      </c>
      <c r="D1126" s="170" t="s">
        <v>37</v>
      </c>
      <c r="E1126" s="171" t="s">
        <v>38</v>
      </c>
      <c r="F1126" s="171" t="s">
        <v>33</v>
      </c>
      <c r="G1126" s="171" t="s">
        <v>34</v>
      </c>
      <c r="H1126" s="172" t="s">
        <v>32</v>
      </c>
      <c r="I1126" s="155"/>
      <c r="J1126" s="155"/>
      <c r="K1126" s="155"/>
      <c r="L1126" s="155"/>
      <c r="M1126" s="155"/>
    </row>
    <row r="1127" spans="3:13" ht="24" x14ac:dyDescent="0.25">
      <c r="C1127" s="189" t="s">
        <v>199</v>
      </c>
      <c r="D1127" s="215">
        <v>150.79035949707031</v>
      </c>
      <c r="E1127" s="216">
        <v>229.92691040039062</v>
      </c>
      <c r="F1127" s="216">
        <v>207.74405797101451</v>
      </c>
      <c r="G1127" s="217">
        <v>18.724197816200686</v>
      </c>
      <c r="H1127" s="211">
        <v>69</v>
      </c>
      <c r="I1127" s="155"/>
      <c r="J1127" s="155"/>
      <c r="K1127" s="155"/>
      <c r="L1127" s="155"/>
      <c r="M1127" s="155"/>
    </row>
    <row r="1128" spans="3:13" x14ac:dyDescent="0.25">
      <c r="C1128" s="163" t="s">
        <v>191</v>
      </c>
      <c r="D1128" s="218">
        <v>-184.50547790527344</v>
      </c>
      <c r="E1128" s="219">
        <v>297.34771728515625</v>
      </c>
      <c r="F1128" s="219">
        <v>3.1716980089001576E-14</v>
      </c>
      <c r="G1128" s="219">
        <v>108.54207533061773</v>
      </c>
      <c r="H1128" s="212">
        <v>69</v>
      </c>
      <c r="I1128" s="155"/>
      <c r="J1128" s="155"/>
      <c r="K1128" s="155"/>
      <c r="L1128" s="155"/>
      <c r="M1128" s="155"/>
    </row>
    <row r="1129" spans="3:13" ht="36" x14ac:dyDescent="0.25">
      <c r="C1129" s="163" t="s">
        <v>200</v>
      </c>
      <c r="D1129" s="194">
        <v>-3.0417163372039795</v>
      </c>
      <c r="E1129" s="196">
        <v>1.1847156286239624</v>
      </c>
      <c r="F1129" s="196">
        <v>6.2188579567771445E-16</v>
      </c>
      <c r="G1129" s="196">
        <v>0.99999999999999989</v>
      </c>
      <c r="H1129" s="212">
        <v>69</v>
      </c>
      <c r="I1129" s="155"/>
      <c r="J1129" s="155"/>
      <c r="K1129" s="155"/>
      <c r="L1129" s="155"/>
      <c r="M1129" s="155"/>
    </row>
    <row r="1130" spans="3:13" ht="24" x14ac:dyDescent="0.25">
      <c r="C1130" s="167" t="s">
        <v>201</v>
      </c>
      <c r="D1130" s="199">
        <v>-1.6873068809509277</v>
      </c>
      <c r="E1130" s="207">
        <v>2.7192518711090088</v>
      </c>
      <c r="F1130" s="207">
        <v>1.9630030290473783E-16</v>
      </c>
      <c r="G1130" s="207">
        <v>0.99261982533448256</v>
      </c>
      <c r="H1130" s="213">
        <v>69</v>
      </c>
      <c r="I1130" s="155"/>
      <c r="J1130" s="155"/>
      <c r="K1130" s="155"/>
      <c r="L1130" s="155"/>
      <c r="M1130" s="155"/>
    </row>
    <row r="1131" spans="3:13" x14ac:dyDescent="0.25">
      <c r="C1131" s="177" t="s">
        <v>305</v>
      </c>
      <c r="D1131" s="177"/>
      <c r="E1131" s="177"/>
      <c r="F1131" s="177"/>
      <c r="G1131" s="177"/>
      <c r="H1131" s="177"/>
      <c r="I1131" s="155"/>
      <c r="J1131" s="155"/>
      <c r="K1131" s="155"/>
      <c r="L1131" s="155"/>
      <c r="M1131" s="155"/>
    </row>
    <row r="1132" spans="3:13" x14ac:dyDescent="0.25">
      <c r="C1132" s="155"/>
      <c r="D1132" s="155"/>
      <c r="E1132" s="155"/>
      <c r="F1132" s="155"/>
      <c r="G1132" s="155"/>
      <c r="H1132" s="155"/>
      <c r="I1132" s="155"/>
      <c r="J1132" s="155"/>
      <c r="K1132" s="155"/>
      <c r="L1132" s="155"/>
      <c r="M1132" s="155"/>
    </row>
    <row r="1133" spans="3:13" x14ac:dyDescent="0.25">
      <c r="C1133" s="155"/>
      <c r="D1133" s="155"/>
      <c r="E1133" s="155"/>
      <c r="F1133" s="155"/>
      <c r="G1133" s="155"/>
      <c r="H1133" s="155"/>
      <c r="I1133" s="155"/>
      <c r="J1133" s="155"/>
      <c r="K1133" s="155"/>
      <c r="L1133" s="155"/>
      <c r="M1133" s="155"/>
    </row>
    <row r="1134" spans="3:13" ht="18" x14ac:dyDescent="0.25">
      <c r="C1134" s="157" t="s">
        <v>202</v>
      </c>
      <c r="D1134" s="155"/>
      <c r="E1134" s="155"/>
      <c r="F1134" s="155"/>
      <c r="G1134" s="155"/>
      <c r="H1134" s="155"/>
      <c r="I1134" s="155"/>
      <c r="J1134" s="155"/>
      <c r="K1134" s="155"/>
      <c r="L1134" s="155"/>
      <c r="M1134" s="155"/>
    </row>
    <row r="1135" spans="3:13" x14ac:dyDescent="0.25">
      <c r="C1135" s="155"/>
      <c r="D1135" s="155"/>
      <c r="E1135" s="155"/>
      <c r="F1135" s="155"/>
      <c r="G1135" s="155"/>
      <c r="H1135" s="155"/>
      <c r="I1135" s="155"/>
      <c r="J1135" s="155"/>
      <c r="K1135" s="155"/>
      <c r="L1135" s="155"/>
      <c r="M1135" s="155"/>
    </row>
    <row r="1136" spans="3:13" x14ac:dyDescent="0.25">
      <c r="C1136" s="155"/>
      <c r="D1136" s="155"/>
      <c r="E1136" s="155"/>
      <c r="F1136" s="155"/>
      <c r="G1136" s="155"/>
      <c r="H1136" s="155"/>
      <c r="I1136" s="155"/>
      <c r="J1136" s="155"/>
      <c r="K1136" s="155"/>
      <c r="L1136" s="155"/>
      <c r="M1136" s="155"/>
    </row>
    <row r="1137" spans="3:13" x14ac:dyDescent="0.25">
      <c r="C1137" s="155"/>
      <c r="D1137" s="155"/>
      <c r="E1137" s="155"/>
      <c r="F1137" s="155"/>
      <c r="G1137" s="155"/>
      <c r="H1137" s="155"/>
      <c r="I1137" s="155"/>
      <c r="J1137" s="155"/>
      <c r="K1137" s="155"/>
      <c r="L1137" s="155"/>
      <c r="M1137" s="155"/>
    </row>
    <row r="1138" spans="3:13" ht="18" x14ac:dyDescent="0.25">
      <c r="C1138" s="157" t="s">
        <v>307</v>
      </c>
      <c r="D1138" s="155"/>
      <c r="E1138" s="155"/>
      <c r="F1138" s="155"/>
      <c r="G1138" s="155"/>
      <c r="H1138" s="155"/>
      <c r="I1138" s="155"/>
      <c r="J1138" s="155"/>
      <c r="K1138" s="155"/>
      <c r="L1138" s="155"/>
      <c r="M1138" s="155"/>
    </row>
    <row r="1139" spans="3:13" x14ac:dyDescent="0.25">
      <c r="C1139" s="155"/>
      <c r="D1139" s="155"/>
      <c r="E1139" s="155"/>
      <c r="F1139" s="155"/>
      <c r="G1139" s="155"/>
      <c r="H1139" s="155"/>
      <c r="I1139" s="155"/>
      <c r="J1139" s="155"/>
      <c r="K1139" s="155"/>
      <c r="L1139" s="155"/>
      <c r="M1139" s="155"/>
    </row>
    <row r="1140" spans="3:13" x14ac:dyDescent="0.25">
      <c r="C1140" s="158" t="s">
        <v>256</v>
      </c>
      <c r="D1140" s="158"/>
      <c r="E1140" s="158"/>
      <c r="F1140" s="158"/>
      <c r="G1140" s="155"/>
      <c r="H1140" s="155"/>
      <c r="I1140" s="155"/>
      <c r="J1140" s="155"/>
      <c r="K1140" s="155"/>
      <c r="L1140" s="155"/>
      <c r="M1140" s="155"/>
    </row>
    <row r="1141" spans="3:13" ht="24.75" x14ac:dyDescent="0.25">
      <c r="C1141" s="169" t="s">
        <v>175</v>
      </c>
      <c r="D1141" s="170" t="s">
        <v>176</v>
      </c>
      <c r="E1141" s="171" t="s">
        <v>177</v>
      </c>
      <c r="F1141" s="172" t="s">
        <v>178</v>
      </c>
      <c r="G1141" s="155"/>
      <c r="H1141" s="155"/>
      <c r="I1141" s="155"/>
      <c r="J1141" s="155"/>
      <c r="K1141" s="155"/>
      <c r="L1141" s="155"/>
      <c r="M1141" s="155"/>
    </row>
    <row r="1142" spans="3:13" ht="25.5" x14ac:dyDescent="0.25">
      <c r="C1142" s="173" t="s">
        <v>42</v>
      </c>
      <c r="D1142" s="174" t="s">
        <v>264</v>
      </c>
      <c r="E1142" s="175"/>
      <c r="F1142" s="176" t="s">
        <v>179</v>
      </c>
      <c r="G1142" s="155"/>
      <c r="H1142" s="155"/>
      <c r="I1142" s="155"/>
      <c r="J1142" s="155"/>
      <c r="K1142" s="155"/>
      <c r="L1142" s="155"/>
      <c r="M1142" s="155"/>
    </row>
    <row r="1143" spans="3:13" x14ac:dyDescent="0.25">
      <c r="C1143" s="177" t="s">
        <v>308</v>
      </c>
      <c r="D1143" s="177"/>
      <c r="E1143" s="177"/>
      <c r="F1143" s="177"/>
      <c r="G1143" s="155"/>
      <c r="H1143" s="155"/>
      <c r="I1143" s="155"/>
      <c r="J1143" s="155"/>
      <c r="K1143" s="155"/>
      <c r="L1143" s="155"/>
      <c r="M1143" s="155"/>
    </row>
    <row r="1144" spans="3:13" x14ac:dyDescent="0.25">
      <c r="C1144" s="177" t="s">
        <v>181</v>
      </c>
      <c r="D1144" s="177"/>
      <c r="E1144" s="177"/>
      <c r="F1144" s="177"/>
      <c r="G1144" s="155"/>
      <c r="H1144" s="155"/>
      <c r="I1144" s="155"/>
      <c r="J1144" s="155"/>
      <c r="K1144" s="155"/>
      <c r="L1144" s="155"/>
      <c r="M1144" s="155"/>
    </row>
    <row r="1145" spans="3:13" x14ac:dyDescent="0.25">
      <c r="C1145" s="155"/>
      <c r="D1145" s="155"/>
      <c r="E1145" s="155"/>
      <c r="F1145" s="155"/>
      <c r="G1145" s="155"/>
      <c r="H1145" s="155"/>
      <c r="I1145" s="155"/>
      <c r="J1145" s="155"/>
      <c r="K1145" s="155"/>
      <c r="L1145" s="155"/>
      <c r="M1145" s="155"/>
    </row>
    <row r="1146" spans="3:13" x14ac:dyDescent="0.25">
      <c r="C1146" s="158" t="s">
        <v>258</v>
      </c>
      <c r="D1146" s="158"/>
      <c r="E1146" s="158"/>
      <c r="F1146" s="158"/>
      <c r="G1146" s="158"/>
      <c r="H1146" s="158"/>
      <c r="I1146" s="158"/>
      <c r="J1146" s="158"/>
      <c r="K1146" s="158"/>
      <c r="L1146" s="158"/>
      <c r="M1146" s="155"/>
    </row>
    <row r="1147" spans="3:13" x14ac:dyDescent="0.25">
      <c r="C1147" s="178" t="s">
        <v>175</v>
      </c>
      <c r="D1147" s="179" t="s">
        <v>108</v>
      </c>
      <c r="E1147" s="180" t="s">
        <v>182</v>
      </c>
      <c r="F1147" s="180" t="s">
        <v>183</v>
      </c>
      <c r="G1147" s="180" t="s">
        <v>184</v>
      </c>
      <c r="H1147" s="180" t="s">
        <v>185</v>
      </c>
      <c r="I1147" s="180"/>
      <c r="J1147" s="180"/>
      <c r="K1147" s="180"/>
      <c r="L1147" s="181"/>
      <c r="M1147" s="155"/>
    </row>
    <row r="1148" spans="3:13" ht="24.75" x14ac:dyDescent="0.25">
      <c r="C1148" s="169"/>
      <c r="D1148" s="182"/>
      <c r="E1148" s="183"/>
      <c r="F1148" s="183"/>
      <c r="G1148" s="183"/>
      <c r="H1148" s="171" t="s">
        <v>186</v>
      </c>
      <c r="I1148" s="171" t="s">
        <v>187</v>
      </c>
      <c r="J1148" s="171" t="s">
        <v>48</v>
      </c>
      <c r="K1148" s="171" t="s">
        <v>49</v>
      </c>
      <c r="L1148" s="172" t="s">
        <v>188</v>
      </c>
      <c r="M1148" s="155"/>
    </row>
    <row r="1149" spans="3:13" x14ac:dyDescent="0.25">
      <c r="C1149" s="173" t="s">
        <v>42</v>
      </c>
      <c r="D1149" s="184" t="s">
        <v>404</v>
      </c>
      <c r="E1149" s="185">
        <v>2.8214149220892382E-2</v>
      </c>
      <c r="F1149" s="185">
        <v>1.3709882791353462E-2</v>
      </c>
      <c r="G1149" s="214">
        <v>136.61375232293312</v>
      </c>
      <c r="H1149" s="185">
        <v>2.8214149220892382E-2</v>
      </c>
      <c r="I1149" s="185">
        <v>1.9452310365336616</v>
      </c>
      <c r="J1149" s="186">
        <v>1</v>
      </c>
      <c r="K1149" s="186">
        <v>67</v>
      </c>
      <c r="L1149" s="187">
        <v>0.16770876787911443</v>
      </c>
      <c r="M1149" s="155"/>
    </row>
    <row r="1150" spans="3:13" x14ac:dyDescent="0.25">
      <c r="C1150" s="177" t="s">
        <v>208</v>
      </c>
      <c r="D1150" s="177"/>
      <c r="E1150" s="177"/>
      <c r="F1150" s="177"/>
      <c r="G1150" s="177"/>
      <c r="H1150" s="177"/>
      <c r="I1150" s="177"/>
      <c r="J1150" s="177"/>
      <c r="K1150" s="177"/>
      <c r="L1150" s="177"/>
      <c r="M1150" s="155"/>
    </row>
    <row r="1151" spans="3:13" x14ac:dyDescent="0.25">
      <c r="C1151" s="177" t="s">
        <v>309</v>
      </c>
      <c r="D1151" s="177"/>
      <c r="E1151" s="177"/>
      <c r="F1151" s="177"/>
      <c r="G1151" s="177"/>
      <c r="H1151" s="177"/>
      <c r="I1151" s="177"/>
      <c r="J1151" s="177"/>
      <c r="K1151" s="177"/>
      <c r="L1151" s="177"/>
      <c r="M1151" s="155"/>
    </row>
    <row r="1152" spans="3:13" x14ac:dyDescent="0.25">
      <c r="C1152" s="155"/>
      <c r="D1152" s="155"/>
      <c r="E1152" s="155"/>
      <c r="F1152" s="155"/>
      <c r="G1152" s="155"/>
      <c r="H1152" s="155"/>
      <c r="I1152" s="155"/>
      <c r="J1152" s="155"/>
      <c r="K1152" s="155"/>
      <c r="L1152" s="155"/>
      <c r="M1152" s="155"/>
    </row>
    <row r="1153" spans="3:13" x14ac:dyDescent="0.25">
      <c r="C1153" s="158" t="s">
        <v>260</v>
      </c>
      <c r="D1153" s="158"/>
      <c r="E1153" s="158"/>
      <c r="F1153" s="158"/>
      <c r="G1153" s="158"/>
      <c r="H1153" s="158"/>
      <c r="I1153" s="158"/>
      <c r="J1153" s="155"/>
      <c r="K1153" s="155"/>
      <c r="L1153" s="155"/>
      <c r="M1153" s="155"/>
    </row>
    <row r="1154" spans="3:13" ht="24.75" x14ac:dyDescent="0.25">
      <c r="C1154" s="169" t="s">
        <v>175</v>
      </c>
      <c r="D1154" s="169"/>
      <c r="E1154" s="170" t="s">
        <v>52</v>
      </c>
      <c r="F1154" s="171" t="s">
        <v>53</v>
      </c>
      <c r="G1154" s="171" t="s">
        <v>54</v>
      </c>
      <c r="H1154" s="171" t="s">
        <v>55</v>
      </c>
      <c r="I1154" s="172" t="s">
        <v>50</v>
      </c>
      <c r="J1154" s="155"/>
      <c r="K1154" s="155"/>
      <c r="L1154" s="155"/>
      <c r="M1154" s="155"/>
    </row>
    <row r="1155" spans="3:13" ht="24" x14ac:dyDescent="0.25">
      <c r="C1155" s="188" t="s">
        <v>42</v>
      </c>
      <c r="D1155" s="189" t="s">
        <v>134</v>
      </c>
      <c r="E1155" s="190">
        <v>36304.464102838188</v>
      </c>
      <c r="F1155" s="191">
        <v>1</v>
      </c>
      <c r="G1155" s="192">
        <v>36304.464102838188</v>
      </c>
      <c r="H1155" s="192">
        <v>1.9452310365336616</v>
      </c>
      <c r="I1155" s="193" t="s">
        <v>405</v>
      </c>
      <c r="J1155" s="155"/>
      <c r="K1155" s="155"/>
      <c r="L1155" s="155"/>
      <c r="M1155" s="155"/>
    </row>
    <row r="1156" spans="3:13" x14ac:dyDescent="0.25">
      <c r="C1156" s="161"/>
      <c r="D1156" s="163" t="s">
        <v>191</v>
      </c>
      <c r="E1156" s="194">
        <v>1250442.260691365</v>
      </c>
      <c r="F1156" s="195">
        <v>67</v>
      </c>
      <c r="G1156" s="196">
        <v>18663.317323751715</v>
      </c>
      <c r="H1156" s="197"/>
      <c r="I1156" s="198"/>
      <c r="J1156" s="155"/>
      <c r="K1156" s="155"/>
      <c r="L1156" s="155"/>
      <c r="M1156" s="155"/>
    </row>
    <row r="1157" spans="3:13" x14ac:dyDescent="0.25">
      <c r="C1157" s="166"/>
      <c r="D1157" s="167" t="s">
        <v>44</v>
      </c>
      <c r="E1157" s="199">
        <v>1286746.7247942032</v>
      </c>
      <c r="F1157" s="200">
        <v>68</v>
      </c>
      <c r="G1157" s="201"/>
      <c r="H1157" s="201"/>
      <c r="I1157" s="202"/>
      <c r="J1157" s="155"/>
      <c r="K1157" s="155"/>
      <c r="L1157" s="155"/>
      <c r="M1157" s="155"/>
    </row>
    <row r="1158" spans="3:13" x14ac:dyDescent="0.25">
      <c r="C1158" s="177" t="s">
        <v>308</v>
      </c>
      <c r="D1158" s="177"/>
      <c r="E1158" s="177"/>
      <c r="F1158" s="177"/>
      <c r="G1158" s="177"/>
      <c r="H1158" s="177"/>
      <c r="I1158" s="177"/>
      <c r="J1158" s="155"/>
      <c r="K1158" s="155"/>
      <c r="L1158" s="155"/>
      <c r="M1158" s="155"/>
    </row>
    <row r="1159" spans="3:13" x14ac:dyDescent="0.25">
      <c r="C1159" s="177" t="s">
        <v>209</v>
      </c>
      <c r="D1159" s="177"/>
      <c r="E1159" s="177"/>
      <c r="F1159" s="177"/>
      <c r="G1159" s="177"/>
      <c r="H1159" s="177"/>
      <c r="I1159" s="177"/>
      <c r="J1159" s="155"/>
      <c r="K1159" s="155"/>
      <c r="L1159" s="155"/>
      <c r="M1159" s="155"/>
    </row>
    <row r="1160" spans="3:13" x14ac:dyDescent="0.25">
      <c r="C1160" s="155"/>
      <c r="D1160" s="155"/>
      <c r="E1160" s="155"/>
      <c r="F1160" s="155"/>
      <c r="G1160" s="155"/>
      <c r="H1160" s="155"/>
      <c r="I1160" s="155"/>
      <c r="J1160" s="155"/>
      <c r="K1160" s="155"/>
      <c r="L1160" s="155"/>
      <c r="M1160" s="155"/>
    </row>
    <row r="1161" spans="3:13" x14ac:dyDescent="0.25">
      <c r="C1161" s="158" t="s">
        <v>262</v>
      </c>
      <c r="D1161" s="158"/>
      <c r="E1161" s="158"/>
      <c r="F1161" s="158"/>
      <c r="G1161" s="158"/>
      <c r="H1161" s="158"/>
      <c r="I1161" s="158"/>
      <c r="J1161" s="155"/>
      <c r="K1161" s="155"/>
      <c r="L1161" s="155"/>
      <c r="M1161" s="155"/>
    </row>
    <row r="1162" spans="3:13" ht="48.75" x14ac:dyDescent="0.25">
      <c r="C1162" s="178" t="s">
        <v>175</v>
      </c>
      <c r="D1162" s="178"/>
      <c r="E1162" s="179" t="s">
        <v>193</v>
      </c>
      <c r="F1162" s="180"/>
      <c r="G1162" s="203" t="s">
        <v>194</v>
      </c>
      <c r="H1162" s="180" t="s">
        <v>195</v>
      </c>
      <c r="I1162" s="181" t="s">
        <v>50</v>
      </c>
      <c r="J1162" s="155"/>
      <c r="K1162" s="155"/>
      <c r="L1162" s="155"/>
      <c r="M1162" s="155"/>
    </row>
    <row r="1163" spans="3:13" x14ac:dyDescent="0.25">
      <c r="C1163" s="169"/>
      <c r="D1163" s="169"/>
      <c r="E1163" s="170" t="s">
        <v>196</v>
      </c>
      <c r="F1163" s="171" t="s">
        <v>35</v>
      </c>
      <c r="G1163" s="171" t="s">
        <v>197</v>
      </c>
      <c r="H1163" s="183"/>
      <c r="I1163" s="204"/>
      <c r="J1163" s="155"/>
      <c r="K1163" s="155"/>
      <c r="L1163" s="155"/>
      <c r="M1163" s="155"/>
    </row>
    <row r="1164" spans="3:13" ht="24" x14ac:dyDescent="0.25">
      <c r="C1164" s="188" t="s">
        <v>42</v>
      </c>
      <c r="D1164" s="189" t="s">
        <v>198</v>
      </c>
      <c r="E1164" s="190">
        <v>235.3923236884778</v>
      </c>
      <c r="F1164" s="192">
        <v>26.937997696720618</v>
      </c>
      <c r="G1164" s="205"/>
      <c r="H1164" s="192">
        <v>8.7383006836151758</v>
      </c>
      <c r="I1164" s="206">
        <v>1.1274182798310265E-12</v>
      </c>
      <c r="J1164" s="155"/>
      <c r="K1164" s="155"/>
      <c r="L1164" s="155"/>
      <c r="M1164" s="155"/>
    </row>
    <row r="1165" spans="3:13" ht="24" x14ac:dyDescent="0.25">
      <c r="C1165" s="166"/>
      <c r="D1165" s="167" t="s">
        <v>210</v>
      </c>
      <c r="E1165" s="199">
        <v>-2.3818565365486881</v>
      </c>
      <c r="F1165" s="207">
        <v>1.7077724551939075</v>
      </c>
      <c r="G1165" s="207">
        <v>-0.16797067964645612</v>
      </c>
      <c r="H1165" s="207">
        <v>-1.394715396248877</v>
      </c>
      <c r="I1165" s="208">
        <v>0.1677087678791136</v>
      </c>
      <c r="J1165" s="155"/>
      <c r="K1165" s="155"/>
      <c r="L1165" s="155"/>
      <c r="M1165" s="155"/>
    </row>
    <row r="1166" spans="3:13" x14ac:dyDescent="0.25">
      <c r="C1166" s="177" t="s">
        <v>308</v>
      </c>
      <c r="D1166" s="177"/>
      <c r="E1166" s="177"/>
      <c r="F1166" s="177"/>
      <c r="G1166" s="177"/>
      <c r="H1166" s="177"/>
      <c r="I1166" s="177"/>
      <c r="J1166" s="155"/>
      <c r="K1166" s="155"/>
      <c r="L1166" s="155"/>
      <c r="M1166" s="155"/>
    </row>
    <row r="1167" spans="3:13" x14ac:dyDescent="0.25">
      <c r="C1167" s="155"/>
      <c r="D1167" s="155"/>
      <c r="E1167" s="155"/>
      <c r="F1167" s="155"/>
      <c r="G1167" s="155"/>
      <c r="H1167" s="155"/>
      <c r="I1167" s="155"/>
      <c r="J1167" s="155"/>
      <c r="K1167" s="155"/>
      <c r="L1167" s="155"/>
      <c r="M1167" s="155"/>
    </row>
    <row r="1168" spans="3:13" x14ac:dyDescent="0.25">
      <c r="C1168" s="158" t="s">
        <v>263</v>
      </c>
      <c r="D1168" s="158"/>
      <c r="E1168" s="158"/>
      <c r="F1168" s="158"/>
      <c r="G1168" s="158"/>
      <c r="H1168" s="158"/>
      <c r="I1168" s="155"/>
      <c r="J1168" s="155"/>
      <c r="K1168" s="155"/>
      <c r="L1168" s="155"/>
      <c r="M1168" s="155"/>
    </row>
    <row r="1169" spans="3:13" ht="24.75" x14ac:dyDescent="0.25">
      <c r="C1169" s="169" t="s">
        <v>0</v>
      </c>
      <c r="D1169" s="170" t="s">
        <v>37</v>
      </c>
      <c r="E1169" s="171" t="s">
        <v>38</v>
      </c>
      <c r="F1169" s="171" t="s">
        <v>33</v>
      </c>
      <c r="G1169" s="171" t="s">
        <v>34</v>
      </c>
      <c r="H1169" s="172" t="s">
        <v>32</v>
      </c>
      <c r="I1169" s="155"/>
      <c r="J1169" s="155"/>
      <c r="K1169" s="155"/>
      <c r="L1169" s="155"/>
      <c r="M1169" s="155"/>
    </row>
    <row r="1170" spans="3:13" ht="24" x14ac:dyDescent="0.25">
      <c r="C1170" s="189" t="s">
        <v>199</v>
      </c>
      <c r="D1170" s="215">
        <v>135.35435485839844</v>
      </c>
      <c r="E1170" s="216">
        <v>233.01046752929687</v>
      </c>
      <c r="F1170" s="216">
        <v>205.63637681159423</v>
      </c>
      <c r="G1170" s="217">
        <v>23.106042023308554</v>
      </c>
      <c r="H1170" s="211">
        <v>69</v>
      </c>
      <c r="I1170" s="155"/>
      <c r="J1170" s="155"/>
      <c r="K1170" s="155"/>
      <c r="L1170" s="155"/>
      <c r="M1170" s="155"/>
    </row>
    <row r="1171" spans="3:13" x14ac:dyDescent="0.25">
      <c r="C1171" s="163" t="s">
        <v>191</v>
      </c>
      <c r="D1171" s="218">
        <v>-183.52375793457031</v>
      </c>
      <c r="E1171" s="219">
        <v>428.12509155273437</v>
      </c>
      <c r="F1171" s="219">
        <v>9.0619943111433059E-15</v>
      </c>
      <c r="G1171" s="219">
        <v>135.60551896907813</v>
      </c>
      <c r="H1171" s="212">
        <v>69</v>
      </c>
      <c r="I1171" s="155"/>
      <c r="J1171" s="155"/>
      <c r="K1171" s="155"/>
      <c r="L1171" s="155"/>
      <c r="M1171" s="155"/>
    </row>
    <row r="1172" spans="3:13" ht="36" x14ac:dyDescent="0.25">
      <c r="C1172" s="163" t="s">
        <v>200</v>
      </c>
      <c r="D1172" s="194">
        <v>-3.0417163372039795</v>
      </c>
      <c r="E1172" s="196">
        <v>1.1847156286239624</v>
      </c>
      <c r="F1172" s="196">
        <v>5.5269798399817579E-16</v>
      </c>
      <c r="G1172" s="196">
        <v>1.0000000000000002</v>
      </c>
      <c r="H1172" s="212">
        <v>69</v>
      </c>
      <c r="I1172" s="155"/>
      <c r="J1172" s="155"/>
      <c r="K1172" s="155"/>
      <c r="L1172" s="155"/>
      <c r="M1172" s="155"/>
    </row>
    <row r="1173" spans="3:13" ht="24" x14ac:dyDescent="0.25">
      <c r="C1173" s="167" t="s">
        <v>201</v>
      </c>
      <c r="D1173" s="199">
        <v>-1.3433768749237061</v>
      </c>
      <c r="E1173" s="207">
        <v>3.133836030960083</v>
      </c>
      <c r="F1173" s="207">
        <v>8.045094381341714E-17</v>
      </c>
      <c r="G1173" s="207">
        <v>0.99261982533448223</v>
      </c>
      <c r="H1173" s="213">
        <v>69</v>
      </c>
      <c r="I1173" s="155"/>
      <c r="J1173" s="155"/>
      <c r="K1173" s="155"/>
      <c r="L1173" s="155"/>
      <c r="M1173" s="155"/>
    </row>
    <row r="1174" spans="3:13" x14ac:dyDescent="0.25">
      <c r="C1174" s="177" t="s">
        <v>308</v>
      </c>
      <c r="D1174" s="177"/>
      <c r="E1174" s="177"/>
      <c r="F1174" s="177"/>
      <c r="G1174" s="177"/>
      <c r="H1174" s="177"/>
      <c r="I1174" s="155"/>
      <c r="J1174" s="155"/>
      <c r="K1174" s="155"/>
      <c r="L1174" s="155"/>
      <c r="M1174" s="155"/>
    </row>
    <row r="1175" spans="3:13" x14ac:dyDescent="0.25">
      <c r="C1175" s="155"/>
      <c r="D1175" s="155"/>
      <c r="E1175" s="155"/>
      <c r="F1175" s="155"/>
      <c r="G1175" s="155"/>
      <c r="H1175" s="155"/>
      <c r="I1175" s="155"/>
      <c r="J1175" s="155"/>
      <c r="K1175" s="155"/>
      <c r="L1175" s="155"/>
      <c r="M1175" s="155"/>
    </row>
    <row r="1176" spans="3:13" x14ac:dyDescent="0.25">
      <c r="C1176" s="155"/>
      <c r="D1176" s="155"/>
      <c r="E1176" s="155"/>
      <c r="F1176" s="155"/>
      <c r="G1176" s="155"/>
      <c r="H1176" s="155"/>
      <c r="I1176" s="155"/>
      <c r="J1176" s="155"/>
      <c r="K1176" s="155"/>
      <c r="L1176" s="155"/>
      <c r="M1176" s="155"/>
    </row>
    <row r="1177" spans="3:13" ht="18" x14ac:dyDescent="0.25">
      <c r="C1177" s="157" t="s">
        <v>202</v>
      </c>
      <c r="D1177" s="155"/>
      <c r="E1177" s="155"/>
      <c r="F1177" s="155"/>
      <c r="G1177" s="155"/>
      <c r="H1177" s="155"/>
      <c r="I1177" s="155"/>
      <c r="J1177" s="155"/>
      <c r="K1177" s="155"/>
      <c r="L1177" s="155"/>
      <c r="M1177" s="155"/>
    </row>
    <row r="1178" spans="3:13" x14ac:dyDescent="0.25">
      <c r="C1178" s="155"/>
      <c r="D1178" s="155"/>
      <c r="E1178" s="155"/>
      <c r="F1178" s="155"/>
      <c r="G1178" s="155"/>
      <c r="H1178" s="155"/>
      <c r="I1178" s="155"/>
      <c r="J1178" s="155"/>
      <c r="K1178" s="155"/>
      <c r="L1178" s="155"/>
      <c r="M1178" s="155"/>
    </row>
    <row r="1179" spans="3:13" x14ac:dyDescent="0.25">
      <c r="C1179" s="155"/>
      <c r="D1179" s="155"/>
      <c r="E1179" s="155"/>
      <c r="F1179" s="155"/>
      <c r="G1179" s="155"/>
      <c r="H1179" s="155"/>
      <c r="I1179" s="155"/>
      <c r="J1179" s="155"/>
      <c r="K1179" s="155"/>
      <c r="L1179" s="155"/>
      <c r="M1179" s="155"/>
    </row>
    <row r="1180" spans="3:13" x14ac:dyDescent="0.25">
      <c r="C1180" s="155"/>
      <c r="D1180" s="155"/>
      <c r="E1180" s="155"/>
      <c r="F1180" s="155"/>
      <c r="G1180" s="155"/>
      <c r="H1180" s="155"/>
      <c r="I1180" s="155"/>
      <c r="J1180" s="155"/>
      <c r="K1180" s="155"/>
      <c r="L1180" s="155"/>
      <c r="M1180" s="155"/>
    </row>
    <row r="1181" spans="3:13" ht="18" x14ac:dyDescent="0.25">
      <c r="C1181" s="157" t="s">
        <v>310</v>
      </c>
      <c r="D1181" s="155"/>
      <c r="E1181" s="155"/>
      <c r="F1181" s="155"/>
      <c r="G1181" s="155"/>
      <c r="H1181" s="155"/>
      <c r="I1181" s="155"/>
      <c r="J1181" s="155"/>
      <c r="K1181" s="155"/>
      <c r="L1181" s="155"/>
      <c r="M1181" s="155"/>
    </row>
    <row r="1182" spans="3:13" x14ac:dyDescent="0.25">
      <c r="C1182" s="155"/>
      <c r="D1182" s="155"/>
      <c r="E1182" s="155"/>
      <c r="F1182" s="155"/>
      <c r="G1182" s="155"/>
      <c r="H1182" s="155"/>
      <c r="I1182" s="155"/>
      <c r="J1182" s="155"/>
      <c r="K1182" s="155"/>
      <c r="L1182" s="155"/>
      <c r="M1182" s="155"/>
    </row>
    <row r="1183" spans="3:13" x14ac:dyDescent="0.25">
      <c r="C1183" s="158" t="s">
        <v>256</v>
      </c>
      <c r="D1183" s="158"/>
      <c r="E1183" s="158"/>
      <c r="F1183" s="158"/>
      <c r="G1183" s="155"/>
      <c r="H1183" s="155"/>
      <c r="I1183" s="155"/>
      <c r="J1183" s="155"/>
      <c r="K1183" s="155"/>
      <c r="L1183" s="155"/>
      <c r="M1183" s="155"/>
    </row>
    <row r="1184" spans="3:13" ht="24.75" x14ac:dyDescent="0.25">
      <c r="C1184" s="169" t="s">
        <v>175</v>
      </c>
      <c r="D1184" s="170" t="s">
        <v>176</v>
      </c>
      <c r="E1184" s="171" t="s">
        <v>177</v>
      </c>
      <c r="F1184" s="172" t="s">
        <v>178</v>
      </c>
      <c r="G1184" s="155"/>
      <c r="H1184" s="155"/>
      <c r="I1184" s="155"/>
      <c r="J1184" s="155"/>
      <c r="K1184" s="155"/>
      <c r="L1184" s="155"/>
      <c r="M1184" s="155"/>
    </row>
    <row r="1185" spans="3:13" ht="25.5" x14ac:dyDescent="0.25">
      <c r="C1185" s="173" t="s">
        <v>42</v>
      </c>
      <c r="D1185" s="174" t="s">
        <v>264</v>
      </c>
      <c r="E1185" s="175"/>
      <c r="F1185" s="176" t="s">
        <v>179</v>
      </c>
      <c r="G1185" s="155"/>
      <c r="H1185" s="155"/>
      <c r="I1185" s="155"/>
      <c r="J1185" s="155"/>
      <c r="K1185" s="155"/>
      <c r="L1185" s="155"/>
      <c r="M1185" s="155"/>
    </row>
    <row r="1186" spans="3:13" x14ac:dyDescent="0.25">
      <c r="C1186" s="177" t="s">
        <v>311</v>
      </c>
      <c r="D1186" s="177"/>
      <c r="E1186" s="177"/>
      <c r="F1186" s="177"/>
      <c r="G1186" s="155"/>
      <c r="H1186" s="155"/>
      <c r="I1186" s="155"/>
      <c r="J1186" s="155"/>
      <c r="K1186" s="155"/>
      <c r="L1186" s="155"/>
      <c r="M1186" s="155"/>
    </row>
    <row r="1187" spans="3:13" x14ac:dyDescent="0.25">
      <c r="C1187" s="177" t="s">
        <v>181</v>
      </c>
      <c r="D1187" s="177"/>
      <c r="E1187" s="177"/>
      <c r="F1187" s="177"/>
      <c r="G1187" s="155"/>
      <c r="H1187" s="155"/>
      <c r="I1187" s="155"/>
      <c r="J1187" s="155"/>
      <c r="K1187" s="155"/>
      <c r="L1187" s="155"/>
      <c r="M1187" s="155"/>
    </row>
    <row r="1188" spans="3:13" x14ac:dyDescent="0.25">
      <c r="C1188" s="155"/>
      <c r="D1188" s="155"/>
      <c r="E1188" s="155"/>
      <c r="F1188" s="155"/>
      <c r="G1188" s="155"/>
      <c r="H1188" s="155"/>
      <c r="I1188" s="155"/>
      <c r="J1188" s="155"/>
      <c r="K1188" s="155"/>
      <c r="L1188" s="155"/>
      <c r="M1188" s="155"/>
    </row>
    <row r="1189" spans="3:13" x14ac:dyDescent="0.25">
      <c r="C1189" s="158" t="s">
        <v>258</v>
      </c>
      <c r="D1189" s="158"/>
      <c r="E1189" s="158"/>
      <c r="F1189" s="158"/>
      <c r="G1189" s="158"/>
      <c r="H1189" s="158"/>
      <c r="I1189" s="158"/>
      <c r="J1189" s="158"/>
      <c r="K1189" s="158"/>
      <c r="L1189" s="158"/>
      <c r="M1189" s="155"/>
    </row>
    <row r="1190" spans="3:13" x14ac:dyDescent="0.25">
      <c r="C1190" s="178" t="s">
        <v>175</v>
      </c>
      <c r="D1190" s="179" t="s">
        <v>108</v>
      </c>
      <c r="E1190" s="180" t="s">
        <v>182</v>
      </c>
      <c r="F1190" s="180" t="s">
        <v>183</v>
      </c>
      <c r="G1190" s="180" t="s">
        <v>184</v>
      </c>
      <c r="H1190" s="180" t="s">
        <v>185</v>
      </c>
      <c r="I1190" s="180"/>
      <c r="J1190" s="180"/>
      <c r="K1190" s="180"/>
      <c r="L1190" s="181"/>
      <c r="M1190" s="155"/>
    </row>
    <row r="1191" spans="3:13" ht="24.75" x14ac:dyDescent="0.25">
      <c r="C1191" s="169"/>
      <c r="D1191" s="182"/>
      <c r="E1191" s="183"/>
      <c r="F1191" s="183"/>
      <c r="G1191" s="183"/>
      <c r="H1191" s="171" t="s">
        <v>186</v>
      </c>
      <c r="I1191" s="171" t="s">
        <v>187</v>
      </c>
      <c r="J1191" s="171" t="s">
        <v>48</v>
      </c>
      <c r="K1191" s="171" t="s">
        <v>49</v>
      </c>
      <c r="L1191" s="172" t="s">
        <v>188</v>
      </c>
      <c r="M1191" s="155"/>
    </row>
    <row r="1192" spans="3:13" x14ac:dyDescent="0.25">
      <c r="C1192" s="173" t="s">
        <v>42</v>
      </c>
      <c r="D1192" s="184" t="s">
        <v>406</v>
      </c>
      <c r="E1192" s="185">
        <v>1.279351141465157E-3</v>
      </c>
      <c r="F1192" s="185">
        <v>-1.3626927199707005E-2</v>
      </c>
      <c r="G1192" s="214">
        <v>0.73296998443966965</v>
      </c>
      <c r="H1192" s="185">
        <v>1.279351141465157E-3</v>
      </c>
      <c r="I1192" s="185">
        <v>8.5826328489486306E-2</v>
      </c>
      <c r="J1192" s="186">
        <v>1</v>
      </c>
      <c r="K1192" s="186">
        <v>67</v>
      </c>
      <c r="L1192" s="187">
        <v>0.77045716382148655</v>
      </c>
      <c r="M1192" s="155"/>
    </row>
    <row r="1193" spans="3:13" x14ac:dyDescent="0.25">
      <c r="C1193" s="177" t="s">
        <v>208</v>
      </c>
      <c r="D1193" s="177"/>
      <c r="E1193" s="177"/>
      <c r="F1193" s="177"/>
      <c r="G1193" s="177"/>
      <c r="H1193" s="177"/>
      <c r="I1193" s="177"/>
      <c r="J1193" s="177"/>
      <c r="K1193" s="177"/>
      <c r="L1193" s="177"/>
      <c r="M1193" s="155"/>
    </row>
    <row r="1194" spans="3:13" x14ac:dyDescent="0.25">
      <c r="C1194" s="177" t="s">
        <v>312</v>
      </c>
      <c r="D1194" s="177"/>
      <c r="E1194" s="177"/>
      <c r="F1194" s="177"/>
      <c r="G1194" s="177"/>
      <c r="H1194" s="177"/>
      <c r="I1194" s="177"/>
      <c r="J1194" s="177"/>
      <c r="K1194" s="177"/>
      <c r="L1194" s="177"/>
      <c r="M1194" s="155"/>
    </row>
    <row r="1195" spans="3:13" x14ac:dyDescent="0.25">
      <c r="C1195" s="155"/>
      <c r="D1195" s="155"/>
      <c r="E1195" s="155"/>
      <c r="F1195" s="155"/>
      <c r="G1195" s="155"/>
      <c r="H1195" s="155"/>
      <c r="I1195" s="155"/>
      <c r="J1195" s="155"/>
      <c r="K1195" s="155"/>
      <c r="L1195" s="155"/>
      <c r="M1195" s="155"/>
    </row>
    <row r="1196" spans="3:13" x14ac:dyDescent="0.25">
      <c r="C1196" s="158" t="s">
        <v>260</v>
      </c>
      <c r="D1196" s="158"/>
      <c r="E1196" s="158"/>
      <c r="F1196" s="158"/>
      <c r="G1196" s="158"/>
      <c r="H1196" s="158"/>
      <c r="I1196" s="158"/>
      <c r="J1196" s="155"/>
      <c r="K1196" s="155"/>
      <c r="L1196" s="155"/>
      <c r="M1196" s="155"/>
    </row>
    <row r="1197" spans="3:13" ht="24.75" x14ac:dyDescent="0.25">
      <c r="C1197" s="169" t="s">
        <v>175</v>
      </c>
      <c r="D1197" s="169"/>
      <c r="E1197" s="170" t="s">
        <v>52</v>
      </c>
      <c r="F1197" s="171" t="s">
        <v>53</v>
      </c>
      <c r="G1197" s="171" t="s">
        <v>54</v>
      </c>
      <c r="H1197" s="171" t="s">
        <v>55</v>
      </c>
      <c r="I1197" s="172" t="s">
        <v>50</v>
      </c>
      <c r="J1197" s="155"/>
      <c r="K1197" s="155"/>
      <c r="L1197" s="155"/>
      <c r="M1197" s="155"/>
    </row>
    <row r="1198" spans="3:13" ht="24" x14ac:dyDescent="0.25">
      <c r="C1198" s="188" t="s">
        <v>42</v>
      </c>
      <c r="D1198" s="189" t="s">
        <v>134</v>
      </c>
      <c r="E1198" s="190">
        <v>4.6109765685365289E-2</v>
      </c>
      <c r="F1198" s="191">
        <v>1</v>
      </c>
      <c r="G1198" s="192">
        <v>4.6109765685365289E-2</v>
      </c>
      <c r="H1198" s="192">
        <v>8.582632848948632E-2</v>
      </c>
      <c r="I1198" s="193" t="s">
        <v>407</v>
      </c>
      <c r="J1198" s="155"/>
      <c r="K1198" s="155"/>
      <c r="L1198" s="155"/>
      <c r="M1198" s="155"/>
    </row>
    <row r="1199" spans="3:13" x14ac:dyDescent="0.25">
      <c r="C1199" s="161"/>
      <c r="D1199" s="163" t="s">
        <v>191</v>
      </c>
      <c r="E1199" s="194">
        <v>35.995414871995798</v>
      </c>
      <c r="F1199" s="195">
        <v>67</v>
      </c>
      <c r="G1199" s="196">
        <v>0.53724499808948956</v>
      </c>
      <c r="H1199" s="197"/>
      <c r="I1199" s="198"/>
      <c r="J1199" s="155"/>
      <c r="K1199" s="155"/>
      <c r="L1199" s="155"/>
      <c r="M1199" s="155"/>
    </row>
    <row r="1200" spans="3:13" x14ac:dyDescent="0.25">
      <c r="C1200" s="166"/>
      <c r="D1200" s="167" t="s">
        <v>44</v>
      </c>
      <c r="E1200" s="199">
        <v>36.041524637681164</v>
      </c>
      <c r="F1200" s="200">
        <v>68</v>
      </c>
      <c r="G1200" s="201"/>
      <c r="H1200" s="201"/>
      <c r="I1200" s="202"/>
      <c r="J1200" s="155"/>
      <c r="K1200" s="155"/>
      <c r="L1200" s="155"/>
      <c r="M1200" s="155"/>
    </row>
    <row r="1201" spans="3:13" x14ac:dyDescent="0.25">
      <c r="C1201" s="177" t="s">
        <v>311</v>
      </c>
      <c r="D1201" s="177"/>
      <c r="E1201" s="177"/>
      <c r="F1201" s="177"/>
      <c r="G1201" s="177"/>
      <c r="H1201" s="177"/>
      <c r="I1201" s="177"/>
      <c r="J1201" s="155"/>
      <c r="K1201" s="155"/>
      <c r="L1201" s="155"/>
      <c r="M1201" s="155"/>
    </row>
    <row r="1202" spans="3:13" x14ac:dyDescent="0.25">
      <c r="C1202" s="177" t="s">
        <v>209</v>
      </c>
      <c r="D1202" s="177"/>
      <c r="E1202" s="177"/>
      <c r="F1202" s="177"/>
      <c r="G1202" s="177"/>
      <c r="H1202" s="177"/>
      <c r="I1202" s="177"/>
      <c r="J1202" s="155"/>
      <c r="K1202" s="155"/>
      <c r="L1202" s="155"/>
      <c r="M1202" s="155"/>
    </row>
    <row r="1203" spans="3:13" x14ac:dyDescent="0.25">
      <c r="C1203" s="155"/>
      <c r="D1203" s="155"/>
      <c r="E1203" s="155"/>
      <c r="F1203" s="155"/>
      <c r="G1203" s="155"/>
      <c r="H1203" s="155"/>
      <c r="I1203" s="155"/>
      <c r="J1203" s="155"/>
      <c r="K1203" s="155"/>
      <c r="L1203" s="155"/>
      <c r="M1203" s="155"/>
    </row>
    <row r="1204" spans="3:13" x14ac:dyDescent="0.25">
      <c r="C1204" s="158" t="s">
        <v>262</v>
      </c>
      <c r="D1204" s="158"/>
      <c r="E1204" s="158"/>
      <c r="F1204" s="158"/>
      <c r="G1204" s="158"/>
      <c r="H1204" s="158"/>
      <c r="I1204" s="158"/>
      <c r="J1204" s="155"/>
      <c r="K1204" s="155"/>
      <c r="L1204" s="155"/>
      <c r="M1204" s="155"/>
    </row>
    <row r="1205" spans="3:13" ht="48.75" x14ac:dyDescent="0.25">
      <c r="C1205" s="178" t="s">
        <v>175</v>
      </c>
      <c r="D1205" s="178"/>
      <c r="E1205" s="179" t="s">
        <v>193</v>
      </c>
      <c r="F1205" s="180"/>
      <c r="G1205" s="203" t="s">
        <v>194</v>
      </c>
      <c r="H1205" s="180" t="s">
        <v>195</v>
      </c>
      <c r="I1205" s="181" t="s">
        <v>50</v>
      </c>
      <c r="J1205" s="155"/>
      <c r="K1205" s="155"/>
      <c r="L1205" s="155"/>
      <c r="M1205" s="155"/>
    </row>
    <row r="1206" spans="3:13" x14ac:dyDescent="0.25">
      <c r="C1206" s="169"/>
      <c r="D1206" s="169"/>
      <c r="E1206" s="170" t="s">
        <v>196</v>
      </c>
      <c r="F1206" s="171" t="s">
        <v>35</v>
      </c>
      <c r="G1206" s="171" t="s">
        <v>197</v>
      </c>
      <c r="H1206" s="183"/>
      <c r="I1206" s="204"/>
      <c r="J1206" s="155"/>
      <c r="K1206" s="155"/>
      <c r="L1206" s="155"/>
      <c r="M1206" s="155"/>
    </row>
    <row r="1207" spans="3:13" ht="24" x14ac:dyDescent="0.25">
      <c r="C1207" s="188" t="s">
        <v>42</v>
      </c>
      <c r="D1207" s="189" t="s">
        <v>198</v>
      </c>
      <c r="E1207" s="190">
        <v>5.5515380887242145</v>
      </c>
      <c r="F1207" s="192">
        <v>0.14452969351085346</v>
      </c>
      <c r="G1207" s="205"/>
      <c r="H1207" s="192">
        <v>38.411055568365413</v>
      </c>
      <c r="I1207" s="206">
        <v>2.3198481574795194E-47</v>
      </c>
      <c r="J1207" s="155"/>
      <c r="K1207" s="155"/>
      <c r="L1207" s="155"/>
      <c r="M1207" s="155"/>
    </row>
    <row r="1208" spans="3:13" ht="24" x14ac:dyDescent="0.25">
      <c r="C1208" s="166"/>
      <c r="D1208" s="167" t="s">
        <v>210</v>
      </c>
      <c r="E1208" s="199">
        <v>2.684306123003613E-3</v>
      </c>
      <c r="F1208" s="207">
        <v>9.1626642898369921E-3</v>
      </c>
      <c r="G1208" s="207">
        <v>3.5768018416808864E-2</v>
      </c>
      <c r="H1208" s="207">
        <v>0.29296130886089333</v>
      </c>
      <c r="I1208" s="208">
        <v>0.77045716382148455</v>
      </c>
      <c r="J1208" s="155"/>
      <c r="K1208" s="155"/>
      <c r="L1208" s="155"/>
      <c r="M1208" s="155"/>
    </row>
    <row r="1209" spans="3:13" x14ac:dyDescent="0.25">
      <c r="C1209" s="177" t="s">
        <v>311</v>
      </c>
      <c r="D1209" s="177"/>
      <c r="E1209" s="177"/>
      <c r="F1209" s="177"/>
      <c r="G1209" s="177"/>
      <c r="H1209" s="177"/>
      <c r="I1209" s="177"/>
      <c r="J1209" s="155"/>
      <c r="K1209" s="155"/>
      <c r="L1209" s="155"/>
      <c r="M1209" s="155"/>
    </row>
    <row r="1210" spans="3:13" x14ac:dyDescent="0.25">
      <c r="C1210" s="155"/>
      <c r="D1210" s="155"/>
      <c r="E1210" s="155"/>
      <c r="F1210" s="155"/>
      <c r="G1210" s="155"/>
      <c r="H1210" s="155"/>
      <c r="I1210" s="155"/>
      <c r="J1210" s="155"/>
      <c r="K1210" s="155"/>
      <c r="L1210" s="155"/>
      <c r="M1210" s="155"/>
    </row>
    <row r="1211" spans="3:13" x14ac:dyDescent="0.25">
      <c r="C1211" s="158" t="s">
        <v>263</v>
      </c>
      <c r="D1211" s="158"/>
      <c r="E1211" s="158"/>
      <c r="F1211" s="158"/>
      <c r="G1211" s="158"/>
      <c r="H1211" s="158"/>
      <c r="I1211" s="155"/>
      <c r="J1211" s="155"/>
      <c r="K1211" s="155"/>
      <c r="L1211" s="155"/>
      <c r="M1211" s="155"/>
    </row>
    <row r="1212" spans="3:13" ht="24.75" x14ac:dyDescent="0.25">
      <c r="C1212" s="169" t="s">
        <v>0</v>
      </c>
      <c r="D1212" s="170" t="s">
        <v>37</v>
      </c>
      <c r="E1212" s="171" t="s">
        <v>38</v>
      </c>
      <c r="F1212" s="171" t="s">
        <v>33</v>
      </c>
      <c r="G1212" s="171" t="s">
        <v>34</v>
      </c>
      <c r="H1212" s="172" t="s">
        <v>32</v>
      </c>
      <c r="I1212" s="155"/>
      <c r="J1212" s="155"/>
      <c r="K1212" s="155"/>
      <c r="L1212" s="155"/>
      <c r="M1212" s="155"/>
    </row>
    <row r="1213" spans="3:13" ht="24" x14ac:dyDescent="0.25">
      <c r="C1213" s="189" t="s">
        <v>199</v>
      </c>
      <c r="D1213" s="215">
        <v>5.554222583770752</v>
      </c>
      <c r="E1213" s="216">
        <v>5.6642789840698242</v>
      </c>
      <c r="F1213" s="216">
        <v>5.5850724637681113</v>
      </c>
      <c r="G1213" s="217">
        <v>2.6040061242816642E-2</v>
      </c>
      <c r="H1213" s="211">
        <v>69</v>
      </c>
      <c r="I1213" s="155"/>
      <c r="J1213" s="155"/>
      <c r="K1213" s="155"/>
      <c r="L1213" s="155"/>
      <c r="M1213" s="155"/>
    </row>
    <row r="1214" spans="3:13" x14ac:dyDescent="0.25">
      <c r="C1214" s="163" t="s">
        <v>191</v>
      </c>
      <c r="D1214" s="218">
        <v>-1.0698555707931519</v>
      </c>
      <c r="E1214" s="219">
        <v>2.2350404262542725</v>
      </c>
      <c r="F1214" s="219">
        <v>1.2228543459639404E-15</v>
      </c>
      <c r="G1214" s="219">
        <v>0.72756053792992326</v>
      </c>
      <c r="H1214" s="212">
        <v>69</v>
      </c>
      <c r="I1214" s="155"/>
      <c r="J1214" s="155"/>
      <c r="K1214" s="155"/>
      <c r="L1214" s="155"/>
      <c r="M1214" s="155"/>
    </row>
    <row r="1215" spans="3:13" ht="36" x14ac:dyDescent="0.25">
      <c r="C1215" s="163" t="s">
        <v>200</v>
      </c>
      <c r="D1215" s="194">
        <v>-1.1847156286239624</v>
      </c>
      <c r="E1215" s="196">
        <v>3.0417163372039795</v>
      </c>
      <c r="F1215" s="196">
        <v>-4.4501439570391694E-15</v>
      </c>
      <c r="G1215" s="196">
        <v>1.0000000000000075</v>
      </c>
      <c r="H1215" s="212">
        <v>69</v>
      </c>
      <c r="I1215" s="155"/>
      <c r="J1215" s="155"/>
      <c r="K1215" s="155"/>
      <c r="L1215" s="155"/>
      <c r="M1215" s="155"/>
    </row>
    <row r="1216" spans="3:13" ht="24" x14ac:dyDescent="0.25">
      <c r="C1216" s="167" t="s">
        <v>201</v>
      </c>
      <c r="D1216" s="199">
        <v>-1.4596172571182251</v>
      </c>
      <c r="E1216" s="207">
        <v>3.0492932796478271</v>
      </c>
      <c r="F1216" s="207">
        <v>1.6267180839072946E-15</v>
      </c>
      <c r="G1216" s="207">
        <v>0.99261982533448223</v>
      </c>
      <c r="H1216" s="213">
        <v>69</v>
      </c>
      <c r="I1216" s="155"/>
      <c r="J1216" s="155"/>
      <c r="K1216" s="155"/>
      <c r="L1216" s="155"/>
      <c r="M1216" s="155"/>
    </row>
    <row r="1217" spans="3:13" x14ac:dyDescent="0.25">
      <c r="C1217" s="177" t="s">
        <v>311</v>
      </c>
      <c r="D1217" s="177"/>
      <c r="E1217" s="177"/>
      <c r="F1217" s="177"/>
      <c r="G1217" s="177"/>
      <c r="H1217" s="177"/>
      <c r="I1217" s="155"/>
      <c r="J1217" s="155"/>
      <c r="K1217" s="155"/>
      <c r="L1217" s="155"/>
      <c r="M1217" s="155"/>
    </row>
    <row r="1218" spans="3:13" x14ac:dyDescent="0.25">
      <c r="C1218" s="155"/>
      <c r="D1218" s="155"/>
      <c r="E1218" s="155"/>
      <c r="F1218" s="155"/>
      <c r="G1218" s="155"/>
      <c r="H1218" s="155"/>
      <c r="I1218" s="155"/>
      <c r="J1218" s="155"/>
      <c r="K1218" s="155"/>
      <c r="L1218" s="155"/>
      <c r="M1218" s="155"/>
    </row>
    <row r="1219" spans="3:13" x14ac:dyDescent="0.25">
      <c r="C1219" s="155"/>
      <c r="D1219" s="155"/>
      <c r="E1219" s="155"/>
      <c r="F1219" s="155"/>
      <c r="G1219" s="155"/>
      <c r="H1219" s="155"/>
      <c r="I1219" s="155"/>
      <c r="J1219" s="155"/>
      <c r="K1219" s="155"/>
      <c r="L1219" s="155"/>
      <c r="M1219" s="155"/>
    </row>
    <row r="1220" spans="3:13" ht="18" x14ac:dyDescent="0.25">
      <c r="C1220" s="157" t="s">
        <v>202</v>
      </c>
      <c r="D1220" s="155"/>
      <c r="E1220" s="155"/>
      <c r="F1220" s="155"/>
      <c r="G1220" s="155"/>
      <c r="H1220" s="155"/>
      <c r="I1220" s="155"/>
      <c r="J1220" s="155"/>
      <c r="K1220" s="155"/>
      <c r="L1220" s="155"/>
      <c r="M1220" s="155"/>
    </row>
    <row r="1221" spans="3:13" x14ac:dyDescent="0.25">
      <c r="C1221" s="155"/>
      <c r="D1221" s="155"/>
      <c r="E1221" s="155"/>
      <c r="F1221" s="155"/>
      <c r="G1221" s="155"/>
      <c r="H1221" s="155"/>
      <c r="I1221" s="155"/>
      <c r="J1221" s="155"/>
      <c r="K1221" s="155"/>
      <c r="L1221" s="155"/>
      <c r="M1221" s="155"/>
    </row>
    <row r="1222" spans="3:13" x14ac:dyDescent="0.25">
      <c r="C1222" s="155"/>
      <c r="D1222" s="155"/>
      <c r="E1222" s="155"/>
      <c r="F1222" s="155"/>
      <c r="G1222" s="155"/>
      <c r="H1222" s="155"/>
      <c r="I1222" s="155"/>
      <c r="J1222" s="155"/>
      <c r="K1222" s="155"/>
      <c r="L1222" s="155"/>
      <c r="M1222" s="155"/>
    </row>
    <row r="1223" spans="3:13" x14ac:dyDescent="0.25">
      <c r="C1223" s="155"/>
      <c r="D1223" s="155"/>
      <c r="E1223" s="155"/>
      <c r="F1223" s="155"/>
      <c r="G1223" s="155"/>
      <c r="H1223" s="155"/>
      <c r="I1223" s="155"/>
      <c r="J1223" s="155"/>
      <c r="K1223" s="155"/>
      <c r="L1223" s="155"/>
      <c r="M1223" s="155"/>
    </row>
    <row r="1224" spans="3:13" ht="18" x14ac:dyDescent="0.25">
      <c r="C1224" s="157" t="s">
        <v>313</v>
      </c>
      <c r="D1224" s="155"/>
      <c r="E1224" s="155"/>
      <c r="F1224" s="155"/>
      <c r="G1224" s="155"/>
      <c r="H1224" s="155"/>
      <c r="I1224" s="155"/>
      <c r="J1224" s="155"/>
      <c r="K1224" s="155"/>
      <c r="L1224" s="155"/>
      <c r="M1224" s="155"/>
    </row>
    <row r="1225" spans="3:13" x14ac:dyDescent="0.25">
      <c r="C1225" s="155"/>
      <c r="D1225" s="155"/>
      <c r="E1225" s="155"/>
      <c r="F1225" s="155"/>
      <c r="G1225" s="155"/>
      <c r="H1225" s="155"/>
      <c r="I1225" s="155"/>
      <c r="J1225" s="155"/>
      <c r="K1225" s="155"/>
      <c r="L1225" s="155"/>
      <c r="M1225" s="155"/>
    </row>
    <row r="1226" spans="3:13" x14ac:dyDescent="0.25">
      <c r="C1226" s="158" t="s">
        <v>256</v>
      </c>
      <c r="D1226" s="158"/>
      <c r="E1226" s="158"/>
      <c r="F1226" s="158"/>
      <c r="G1226" s="155"/>
      <c r="H1226" s="155"/>
      <c r="I1226" s="155"/>
      <c r="J1226" s="155"/>
      <c r="K1226" s="155"/>
      <c r="L1226" s="155"/>
      <c r="M1226" s="155"/>
    </row>
    <row r="1227" spans="3:13" ht="24.75" x14ac:dyDescent="0.25">
      <c r="C1227" s="169" t="s">
        <v>175</v>
      </c>
      <c r="D1227" s="170" t="s">
        <v>176</v>
      </c>
      <c r="E1227" s="171" t="s">
        <v>177</v>
      </c>
      <c r="F1227" s="172" t="s">
        <v>178</v>
      </c>
      <c r="G1227" s="155"/>
      <c r="H1227" s="155"/>
      <c r="I1227" s="155"/>
      <c r="J1227" s="155"/>
      <c r="K1227" s="155"/>
      <c r="L1227" s="155"/>
      <c r="M1227" s="155"/>
    </row>
    <row r="1228" spans="3:13" ht="25.5" x14ac:dyDescent="0.25">
      <c r="C1228" s="173" t="s">
        <v>42</v>
      </c>
      <c r="D1228" s="174" t="s">
        <v>264</v>
      </c>
      <c r="E1228" s="175"/>
      <c r="F1228" s="176" t="s">
        <v>179</v>
      </c>
      <c r="G1228" s="155"/>
      <c r="H1228" s="155"/>
      <c r="I1228" s="155"/>
      <c r="J1228" s="155"/>
      <c r="K1228" s="155"/>
      <c r="L1228" s="155"/>
      <c r="M1228" s="155"/>
    </row>
    <row r="1229" spans="3:13" x14ac:dyDescent="0.25">
      <c r="C1229" s="177" t="s">
        <v>314</v>
      </c>
      <c r="D1229" s="177"/>
      <c r="E1229" s="177"/>
      <c r="F1229" s="177"/>
      <c r="G1229" s="155"/>
      <c r="H1229" s="155"/>
      <c r="I1229" s="155"/>
      <c r="J1229" s="155"/>
      <c r="K1229" s="155"/>
      <c r="L1229" s="155"/>
      <c r="M1229" s="155"/>
    </row>
    <row r="1230" spans="3:13" x14ac:dyDescent="0.25">
      <c r="C1230" s="177" t="s">
        <v>181</v>
      </c>
      <c r="D1230" s="177"/>
      <c r="E1230" s="177"/>
      <c r="F1230" s="177"/>
      <c r="G1230" s="155"/>
      <c r="H1230" s="155"/>
      <c r="I1230" s="155"/>
      <c r="J1230" s="155"/>
      <c r="K1230" s="155"/>
      <c r="L1230" s="155"/>
      <c r="M1230" s="155"/>
    </row>
    <row r="1231" spans="3:13" x14ac:dyDescent="0.25">
      <c r="C1231" s="155"/>
      <c r="D1231" s="155"/>
      <c r="E1231" s="155"/>
      <c r="F1231" s="155"/>
      <c r="G1231" s="155"/>
      <c r="H1231" s="155"/>
      <c r="I1231" s="155"/>
      <c r="J1231" s="155"/>
      <c r="K1231" s="155"/>
      <c r="L1231" s="155"/>
      <c r="M1231" s="155"/>
    </row>
    <row r="1232" spans="3:13" x14ac:dyDescent="0.25">
      <c r="C1232" s="158" t="s">
        <v>258</v>
      </c>
      <c r="D1232" s="158"/>
      <c r="E1232" s="158"/>
      <c r="F1232" s="158"/>
      <c r="G1232" s="158"/>
      <c r="H1232" s="158"/>
      <c r="I1232" s="158"/>
      <c r="J1232" s="158"/>
      <c r="K1232" s="158"/>
      <c r="L1232" s="158"/>
      <c r="M1232" s="155"/>
    </row>
    <row r="1233" spans="3:13" x14ac:dyDescent="0.25">
      <c r="C1233" s="178" t="s">
        <v>175</v>
      </c>
      <c r="D1233" s="179" t="s">
        <v>108</v>
      </c>
      <c r="E1233" s="180" t="s">
        <v>182</v>
      </c>
      <c r="F1233" s="180" t="s">
        <v>183</v>
      </c>
      <c r="G1233" s="180" t="s">
        <v>184</v>
      </c>
      <c r="H1233" s="180" t="s">
        <v>185</v>
      </c>
      <c r="I1233" s="180"/>
      <c r="J1233" s="180"/>
      <c r="K1233" s="180"/>
      <c r="L1233" s="181"/>
      <c r="M1233" s="155"/>
    </row>
    <row r="1234" spans="3:13" ht="24.75" x14ac:dyDescent="0.25">
      <c r="C1234" s="169"/>
      <c r="D1234" s="182"/>
      <c r="E1234" s="183"/>
      <c r="F1234" s="183"/>
      <c r="G1234" s="183"/>
      <c r="H1234" s="171" t="s">
        <v>186</v>
      </c>
      <c r="I1234" s="171" t="s">
        <v>187</v>
      </c>
      <c r="J1234" s="171" t="s">
        <v>48</v>
      </c>
      <c r="K1234" s="171" t="s">
        <v>49</v>
      </c>
      <c r="L1234" s="172" t="s">
        <v>188</v>
      </c>
      <c r="M1234" s="155"/>
    </row>
    <row r="1235" spans="3:13" x14ac:dyDescent="0.25">
      <c r="C1235" s="173" t="s">
        <v>42</v>
      </c>
      <c r="D1235" s="184" t="s">
        <v>408</v>
      </c>
      <c r="E1235" s="185">
        <v>2.4637195249388455E-4</v>
      </c>
      <c r="F1235" s="185">
        <v>-1.5374778485748399E-2</v>
      </c>
      <c r="G1235" s="214">
        <v>0.80512692475007663</v>
      </c>
      <c r="H1235" s="185">
        <v>2.4637195249388455E-4</v>
      </c>
      <c r="I1235" s="185">
        <v>1.5771690661831095E-2</v>
      </c>
      <c r="J1235" s="186">
        <v>1</v>
      </c>
      <c r="K1235" s="186">
        <v>64</v>
      </c>
      <c r="L1235" s="187">
        <v>0.90045380019395316</v>
      </c>
      <c r="M1235" s="155"/>
    </row>
    <row r="1236" spans="3:13" x14ac:dyDescent="0.25">
      <c r="C1236" s="177" t="s">
        <v>208</v>
      </c>
      <c r="D1236" s="177"/>
      <c r="E1236" s="177"/>
      <c r="F1236" s="177"/>
      <c r="G1236" s="177"/>
      <c r="H1236" s="177"/>
      <c r="I1236" s="177"/>
      <c r="J1236" s="177"/>
      <c r="K1236" s="177"/>
      <c r="L1236" s="177"/>
      <c r="M1236" s="155"/>
    </row>
    <row r="1237" spans="3:13" x14ac:dyDescent="0.25">
      <c r="C1237" s="177" t="s">
        <v>315</v>
      </c>
      <c r="D1237" s="177"/>
      <c r="E1237" s="177"/>
      <c r="F1237" s="177"/>
      <c r="G1237" s="177"/>
      <c r="H1237" s="177"/>
      <c r="I1237" s="177"/>
      <c r="J1237" s="177"/>
      <c r="K1237" s="177"/>
      <c r="L1237" s="177"/>
      <c r="M1237" s="155"/>
    </row>
    <row r="1238" spans="3:13" x14ac:dyDescent="0.25">
      <c r="C1238" s="155"/>
      <c r="D1238" s="155"/>
      <c r="E1238" s="155"/>
      <c r="F1238" s="155"/>
      <c r="G1238" s="155"/>
      <c r="H1238" s="155"/>
      <c r="I1238" s="155"/>
      <c r="J1238" s="155"/>
      <c r="K1238" s="155"/>
      <c r="L1238" s="155"/>
      <c r="M1238" s="155"/>
    </row>
    <row r="1239" spans="3:13" x14ac:dyDescent="0.25">
      <c r="C1239" s="158" t="s">
        <v>260</v>
      </c>
      <c r="D1239" s="158"/>
      <c r="E1239" s="158"/>
      <c r="F1239" s="158"/>
      <c r="G1239" s="158"/>
      <c r="H1239" s="158"/>
      <c r="I1239" s="158"/>
      <c r="J1239" s="155"/>
      <c r="K1239" s="155"/>
      <c r="L1239" s="155"/>
      <c r="M1239" s="155"/>
    </row>
    <row r="1240" spans="3:13" ht="24.75" x14ac:dyDescent="0.25">
      <c r="C1240" s="169" t="s">
        <v>175</v>
      </c>
      <c r="D1240" s="169"/>
      <c r="E1240" s="170" t="s">
        <v>52</v>
      </c>
      <c r="F1240" s="171" t="s">
        <v>53</v>
      </c>
      <c r="G1240" s="171" t="s">
        <v>54</v>
      </c>
      <c r="H1240" s="171" t="s">
        <v>55</v>
      </c>
      <c r="I1240" s="172" t="s">
        <v>50</v>
      </c>
      <c r="J1240" s="155"/>
      <c r="K1240" s="155"/>
      <c r="L1240" s="155"/>
      <c r="M1240" s="155"/>
    </row>
    <row r="1241" spans="3:13" ht="24" x14ac:dyDescent="0.25">
      <c r="C1241" s="188" t="s">
        <v>42</v>
      </c>
      <c r="D1241" s="189" t="s">
        <v>134</v>
      </c>
      <c r="E1241" s="190">
        <v>1.0223673022025537E-2</v>
      </c>
      <c r="F1241" s="191">
        <v>1</v>
      </c>
      <c r="G1241" s="192">
        <v>1.0223673022025537E-2</v>
      </c>
      <c r="H1241" s="192">
        <v>1.5771690661831095E-2</v>
      </c>
      <c r="I1241" s="193" t="s">
        <v>274</v>
      </c>
      <c r="J1241" s="155"/>
      <c r="K1241" s="155"/>
      <c r="L1241" s="155"/>
      <c r="M1241" s="155"/>
    </row>
    <row r="1242" spans="3:13" x14ac:dyDescent="0.25">
      <c r="C1242" s="161"/>
      <c r="D1242" s="163" t="s">
        <v>191</v>
      </c>
      <c r="E1242" s="194">
        <v>41.486679357280998</v>
      </c>
      <c r="F1242" s="195">
        <v>64</v>
      </c>
      <c r="G1242" s="196">
        <v>0.6482293649575156</v>
      </c>
      <c r="H1242" s="197"/>
      <c r="I1242" s="198"/>
      <c r="J1242" s="155"/>
      <c r="K1242" s="155"/>
      <c r="L1242" s="155"/>
      <c r="M1242" s="155"/>
    </row>
    <row r="1243" spans="3:13" x14ac:dyDescent="0.25">
      <c r="C1243" s="166"/>
      <c r="D1243" s="167" t="s">
        <v>44</v>
      </c>
      <c r="E1243" s="199">
        <v>41.496903030303024</v>
      </c>
      <c r="F1243" s="200">
        <v>65</v>
      </c>
      <c r="G1243" s="201"/>
      <c r="H1243" s="201"/>
      <c r="I1243" s="202"/>
      <c r="J1243" s="155"/>
      <c r="K1243" s="155"/>
      <c r="L1243" s="155"/>
      <c r="M1243" s="155"/>
    </row>
    <row r="1244" spans="3:13" x14ac:dyDescent="0.25">
      <c r="C1244" s="177" t="s">
        <v>314</v>
      </c>
      <c r="D1244" s="177"/>
      <c r="E1244" s="177"/>
      <c r="F1244" s="177"/>
      <c r="G1244" s="177"/>
      <c r="H1244" s="177"/>
      <c r="I1244" s="177"/>
      <c r="J1244" s="155"/>
      <c r="K1244" s="155"/>
      <c r="L1244" s="155"/>
      <c r="M1244" s="155"/>
    </row>
    <row r="1245" spans="3:13" x14ac:dyDescent="0.25">
      <c r="C1245" s="177" t="s">
        <v>209</v>
      </c>
      <c r="D1245" s="177"/>
      <c r="E1245" s="177"/>
      <c r="F1245" s="177"/>
      <c r="G1245" s="177"/>
      <c r="H1245" s="177"/>
      <c r="I1245" s="177"/>
      <c r="J1245" s="155"/>
      <c r="K1245" s="155"/>
      <c r="L1245" s="155"/>
      <c r="M1245" s="155"/>
    </row>
    <row r="1246" spans="3:13" x14ac:dyDescent="0.25">
      <c r="C1246" s="155"/>
      <c r="D1246" s="155"/>
      <c r="E1246" s="155"/>
      <c r="F1246" s="155"/>
      <c r="G1246" s="155"/>
      <c r="H1246" s="155"/>
      <c r="I1246" s="155"/>
      <c r="J1246" s="155"/>
      <c r="K1246" s="155"/>
      <c r="L1246" s="155"/>
      <c r="M1246" s="155"/>
    </row>
    <row r="1247" spans="3:13" x14ac:dyDescent="0.25">
      <c r="C1247" s="158" t="s">
        <v>262</v>
      </c>
      <c r="D1247" s="158"/>
      <c r="E1247" s="158"/>
      <c r="F1247" s="158"/>
      <c r="G1247" s="158"/>
      <c r="H1247" s="158"/>
      <c r="I1247" s="158"/>
      <c r="J1247" s="155"/>
      <c r="K1247" s="155"/>
      <c r="L1247" s="155"/>
      <c r="M1247" s="155"/>
    </row>
    <row r="1248" spans="3:13" ht="48.75" x14ac:dyDescent="0.25">
      <c r="C1248" s="178" t="s">
        <v>175</v>
      </c>
      <c r="D1248" s="178"/>
      <c r="E1248" s="179" t="s">
        <v>193</v>
      </c>
      <c r="F1248" s="180"/>
      <c r="G1248" s="203" t="s">
        <v>194</v>
      </c>
      <c r="H1248" s="180" t="s">
        <v>195</v>
      </c>
      <c r="I1248" s="181" t="s">
        <v>50</v>
      </c>
      <c r="J1248" s="155"/>
      <c r="K1248" s="155"/>
      <c r="L1248" s="155"/>
      <c r="M1248" s="155"/>
    </row>
    <row r="1249" spans="3:13" x14ac:dyDescent="0.25">
      <c r="C1249" s="169"/>
      <c r="D1249" s="169"/>
      <c r="E1249" s="170" t="s">
        <v>196</v>
      </c>
      <c r="F1249" s="171" t="s">
        <v>35</v>
      </c>
      <c r="G1249" s="171" t="s">
        <v>197</v>
      </c>
      <c r="H1249" s="183"/>
      <c r="I1249" s="204"/>
      <c r="J1249" s="155"/>
      <c r="K1249" s="155"/>
      <c r="L1249" s="155"/>
      <c r="M1249" s="155"/>
    </row>
    <row r="1250" spans="3:13" ht="24" x14ac:dyDescent="0.25">
      <c r="C1250" s="188" t="s">
        <v>42</v>
      </c>
      <c r="D1250" s="189" t="s">
        <v>198</v>
      </c>
      <c r="E1250" s="190">
        <v>5.5350612849921097</v>
      </c>
      <c r="F1250" s="192">
        <v>0.16235994992836977</v>
      </c>
      <c r="G1250" s="205"/>
      <c r="H1250" s="192">
        <v>34.09129706823682</v>
      </c>
      <c r="I1250" s="206">
        <v>9.3765244641603596E-43</v>
      </c>
      <c r="J1250" s="155"/>
      <c r="K1250" s="155"/>
      <c r="L1250" s="155"/>
      <c r="M1250" s="155"/>
    </row>
    <row r="1251" spans="3:13" ht="24" x14ac:dyDescent="0.25">
      <c r="C1251" s="166"/>
      <c r="D1251" s="167" t="s">
        <v>210</v>
      </c>
      <c r="E1251" s="199">
        <v>1.2928163563582546E-3</v>
      </c>
      <c r="F1251" s="207">
        <v>1.0294321152084864E-2</v>
      </c>
      <c r="G1251" s="207">
        <v>1.5696240075058019E-2</v>
      </c>
      <c r="H1251" s="207">
        <v>0.1255853919125523</v>
      </c>
      <c r="I1251" s="208">
        <v>0.9004538001939586</v>
      </c>
      <c r="J1251" s="155"/>
      <c r="K1251" s="155"/>
      <c r="L1251" s="155"/>
      <c r="M1251" s="155"/>
    </row>
    <row r="1252" spans="3:13" x14ac:dyDescent="0.25">
      <c r="C1252" s="177" t="s">
        <v>314</v>
      </c>
      <c r="D1252" s="177"/>
      <c r="E1252" s="177"/>
      <c r="F1252" s="177"/>
      <c r="G1252" s="177"/>
      <c r="H1252" s="177"/>
      <c r="I1252" s="177"/>
      <c r="J1252" s="155"/>
      <c r="K1252" s="155"/>
      <c r="L1252" s="155"/>
      <c r="M1252" s="155"/>
    </row>
    <row r="1253" spans="3:13" x14ac:dyDescent="0.25">
      <c r="C1253" s="155"/>
      <c r="D1253" s="155"/>
      <c r="E1253" s="155"/>
      <c r="F1253" s="155"/>
      <c r="G1253" s="155"/>
      <c r="H1253" s="155"/>
      <c r="I1253" s="155"/>
      <c r="J1253" s="155"/>
      <c r="K1253" s="155"/>
      <c r="L1253" s="155"/>
      <c r="M1253" s="155"/>
    </row>
    <row r="1254" spans="3:13" x14ac:dyDescent="0.25">
      <c r="C1254" s="158" t="s">
        <v>263</v>
      </c>
      <c r="D1254" s="158"/>
      <c r="E1254" s="158"/>
      <c r="F1254" s="158"/>
      <c r="G1254" s="158"/>
      <c r="H1254" s="158"/>
      <c r="I1254" s="155"/>
      <c r="J1254" s="155"/>
      <c r="K1254" s="155"/>
      <c r="L1254" s="155"/>
      <c r="M1254" s="155"/>
    </row>
    <row r="1255" spans="3:13" ht="24.75" x14ac:dyDescent="0.25">
      <c r="C1255" s="169" t="s">
        <v>0</v>
      </c>
      <c r="D1255" s="170" t="s">
        <v>37</v>
      </c>
      <c r="E1255" s="171" t="s">
        <v>38</v>
      </c>
      <c r="F1255" s="171" t="s">
        <v>33</v>
      </c>
      <c r="G1255" s="171" t="s">
        <v>34</v>
      </c>
      <c r="H1255" s="172" t="s">
        <v>32</v>
      </c>
      <c r="I1255" s="155"/>
      <c r="J1255" s="155"/>
      <c r="K1255" s="155"/>
      <c r="L1255" s="155"/>
      <c r="M1255" s="155"/>
    </row>
    <row r="1256" spans="3:13" ht="24" x14ac:dyDescent="0.25">
      <c r="C1256" s="189" t="s">
        <v>199</v>
      </c>
      <c r="D1256" s="215">
        <v>5.5363540649414062</v>
      </c>
      <c r="E1256" s="216">
        <v>5.5893597602844238</v>
      </c>
      <c r="F1256" s="216">
        <v>5.5512121212121235</v>
      </c>
      <c r="G1256" s="217">
        <v>1.2541422457651104E-2</v>
      </c>
      <c r="H1256" s="211">
        <v>69</v>
      </c>
      <c r="I1256" s="155"/>
      <c r="J1256" s="155"/>
      <c r="K1256" s="155"/>
      <c r="L1256" s="155"/>
      <c r="M1256" s="155"/>
    </row>
    <row r="1257" spans="3:13" x14ac:dyDescent="0.25">
      <c r="C1257" s="163" t="s">
        <v>191</v>
      </c>
      <c r="D1257" s="218">
        <v>-1.3792822360992432</v>
      </c>
      <c r="E1257" s="219">
        <v>2.388474702835083</v>
      </c>
      <c r="F1257" s="219">
        <v>-4.2071889330798655E-4</v>
      </c>
      <c r="G1257" s="219">
        <v>0.79890964458370461</v>
      </c>
      <c r="H1257" s="212">
        <v>66</v>
      </c>
      <c r="I1257" s="155"/>
      <c r="J1257" s="155"/>
      <c r="K1257" s="155"/>
      <c r="L1257" s="155"/>
      <c r="M1257" s="155"/>
    </row>
    <row r="1258" spans="3:13" ht="36" x14ac:dyDescent="0.25">
      <c r="C1258" s="163" t="s">
        <v>200</v>
      </c>
      <c r="D1258" s="194">
        <v>-1.1847156286239624</v>
      </c>
      <c r="E1258" s="196">
        <v>3.0417163372039795</v>
      </c>
      <c r="F1258" s="196">
        <v>-1.4344805536651344E-14</v>
      </c>
      <c r="G1258" s="196">
        <v>0.99999999999994371</v>
      </c>
      <c r="H1258" s="212">
        <v>69</v>
      </c>
      <c r="I1258" s="155"/>
      <c r="J1258" s="155"/>
      <c r="K1258" s="155"/>
      <c r="L1258" s="155"/>
      <c r="M1258" s="155"/>
    </row>
    <row r="1259" spans="3:13" ht="24" x14ac:dyDescent="0.25">
      <c r="C1259" s="167" t="s">
        <v>201</v>
      </c>
      <c r="D1259" s="199">
        <v>-1.7131240367889404</v>
      </c>
      <c r="E1259" s="207">
        <v>2.9665815830230713</v>
      </c>
      <c r="F1259" s="207">
        <v>-5.2254977491722205E-4</v>
      </c>
      <c r="G1259" s="207">
        <v>0.99227788814999318</v>
      </c>
      <c r="H1259" s="213">
        <v>66</v>
      </c>
      <c r="I1259" s="155"/>
      <c r="J1259" s="155"/>
      <c r="K1259" s="155"/>
      <c r="L1259" s="155"/>
      <c r="M1259" s="155"/>
    </row>
    <row r="1260" spans="3:13" x14ac:dyDescent="0.25">
      <c r="C1260" s="177" t="s">
        <v>314</v>
      </c>
      <c r="D1260" s="177"/>
      <c r="E1260" s="177"/>
      <c r="F1260" s="177"/>
      <c r="G1260" s="177"/>
      <c r="H1260" s="177"/>
      <c r="I1260" s="155"/>
      <c r="J1260" s="155"/>
      <c r="K1260" s="155"/>
      <c r="L1260" s="155"/>
      <c r="M1260" s="155"/>
    </row>
    <row r="1261" spans="3:13" x14ac:dyDescent="0.25">
      <c r="C1261" s="155"/>
      <c r="D1261" s="155"/>
      <c r="E1261" s="155"/>
      <c r="F1261" s="155"/>
      <c r="G1261" s="155"/>
      <c r="H1261" s="155"/>
      <c r="I1261" s="155"/>
      <c r="J1261" s="155"/>
      <c r="K1261" s="155"/>
      <c r="L1261" s="155"/>
      <c r="M1261" s="155"/>
    </row>
    <row r="1262" spans="3:13" x14ac:dyDescent="0.25">
      <c r="C1262" s="155"/>
      <c r="D1262" s="155"/>
      <c r="E1262" s="155"/>
      <c r="F1262" s="155"/>
      <c r="G1262" s="155"/>
      <c r="H1262" s="155"/>
      <c r="I1262" s="155"/>
      <c r="J1262" s="155"/>
      <c r="K1262" s="155"/>
      <c r="L1262" s="155"/>
      <c r="M1262" s="155"/>
    </row>
    <row r="1263" spans="3:13" ht="18" x14ac:dyDescent="0.25">
      <c r="C1263" s="157" t="s">
        <v>202</v>
      </c>
      <c r="D1263" s="155"/>
      <c r="E1263" s="155"/>
      <c r="F1263" s="155"/>
      <c r="G1263" s="155"/>
      <c r="H1263" s="155"/>
      <c r="I1263" s="155"/>
      <c r="J1263" s="155"/>
      <c r="K1263" s="155"/>
      <c r="L1263" s="155"/>
      <c r="M1263" s="155"/>
    </row>
    <row r="1264" spans="3:13" x14ac:dyDescent="0.25">
      <c r="C1264" s="155"/>
      <c r="D1264" s="155"/>
      <c r="E1264" s="155"/>
      <c r="F1264" s="155"/>
      <c r="G1264" s="155"/>
      <c r="H1264" s="155"/>
      <c r="I1264" s="155"/>
      <c r="J1264" s="155"/>
      <c r="K1264" s="155"/>
      <c r="L1264" s="155"/>
      <c r="M1264" s="155"/>
    </row>
    <row r="1265" spans="3:13" x14ac:dyDescent="0.25">
      <c r="C1265" s="155"/>
      <c r="D1265" s="155"/>
      <c r="E1265" s="155"/>
      <c r="F1265" s="155"/>
      <c r="G1265" s="155"/>
      <c r="H1265" s="155"/>
      <c r="I1265" s="155"/>
      <c r="J1265" s="155"/>
      <c r="K1265" s="155"/>
      <c r="L1265" s="155"/>
      <c r="M1265" s="155"/>
    </row>
    <row r="1266" spans="3:13" x14ac:dyDescent="0.25">
      <c r="C1266" s="155"/>
      <c r="D1266" s="155"/>
      <c r="E1266" s="155"/>
      <c r="F1266" s="155"/>
      <c r="G1266" s="155"/>
      <c r="H1266" s="155"/>
      <c r="I1266" s="155"/>
      <c r="J1266" s="155"/>
      <c r="K1266" s="155"/>
      <c r="L1266" s="155"/>
      <c r="M1266" s="155"/>
    </row>
    <row r="1267" spans="3:13" x14ac:dyDescent="0.25">
      <c r="C1267" s="155"/>
      <c r="D1267" s="155"/>
      <c r="E1267" s="155"/>
      <c r="F1267" s="155"/>
      <c r="G1267" s="155"/>
      <c r="H1267" s="155"/>
      <c r="I1267" s="155"/>
      <c r="J1267" s="155"/>
      <c r="K1267" s="155"/>
      <c r="L1267" s="155"/>
      <c r="M1267" s="155"/>
    </row>
    <row r="1268" spans="3:13" x14ac:dyDescent="0.25">
      <c r="C1268" s="156" t="s">
        <v>158</v>
      </c>
      <c r="D1268" s="155"/>
      <c r="E1268" s="155"/>
      <c r="F1268" s="155"/>
      <c r="G1268" s="155"/>
      <c r="H1268" s="155"/>
      <c r="I1268" s="155"/>
      <c r="J1268" s="155"/>
      <c r="K1268" s="155"/>
      <c r="L1268" s="155"/>
      <c r="M1268" s="155"/>
    </row>
    <row r="1269" spans="3:13" x14ac:dyDescent="0.25">
      <c r="C1269" s="156" t="s">
        <v>159</v>
      </c>
      <c r="D1269" s="155"/>
      <c r="E1269" s="155"/>
      <c r="F1269" s="155"/>
      <c r="G1269" s="155"/>
      <c r="H1269" s="155"/>
      <c r="I1269" s="155"/>
      <c r="J1269" s="155"/>
      <c r="K1269" s="155"/>
      <c r="L1269" s="155"/>
      <c r="M1269" s="155"/>
    </row>
    <row r="1270" spans="3:13" x14ac:dyDescent="0.25">
      <c r="C1270" s="156" t="s">
        <v>160</v>
      </c>
      <c r="D1270" s="155"/>
      <c r="E1270" s="155"/>
      <c r="F1270" s="155"/>
      <c r="G1270" s="155"/>
      <c r="H1270" s="155"/>
      <c r="I1270" s="155"/>
      <c r="J1270" s="155"/>
      <c r="K1270" s="155"/>
      <c r="L1270" s="155"/>
      <c r="M1270" s="155"/>
    </row>
    <row r="1271" spans="3:13" x14ac:dyDescent="0.25">
      <c r="C1271" s="156" t="s">
        <v>161</v>
      </c>
      <c r="D1271" s="155"/>
      <c r="E1271" s="155"/>
      <c r="F1271" s="155"/>
      <c r="G1271" s="155"/>
      <c r="H1271" s="155"/>
      <c r="I1271" s="155"/>
      <c r="J1271" s="155"/>
      <c r="K1271" s="155"/>
      <c r="L1271" s="155"/>
      <c r="M1271" s="155"/>
    </row>
    <row r="1272" spans="3:13" x14ac:dyDescent="0.25">
      <c r="C1272" s="156" t="s">
        <v>162</v>
      </c>
      <c r="D1272" s="155"/>
      <c r="E1272" s="155"/>
      <c r="F1272" s="155"/>
      <c r="G1272" s="155"/>
      <c r="H1272" s="155"/>
      <c r="I1272" s="155"/>
      <c r="J1272" s="155"/>
      <c r="K1272" s="155"/>
      <c r="L1272" s="155"/>
      <c r="M1272" s="155"/>
    </row>
    <row r="1273" spans="3:13" x14ac:dyDescent="0.25">
      <c r="C1273" s="156" t="s">
        <v>329</v>
      </c>
      <c r="D1273" s="155"/>
      <c r="E1273" s="155"/>
      <c r="F1273" s="155"/>
      <c r="G1273" s="155"/>
      <c r="H1273" s="155"/>
      <c r="I1273" s="155"/>
      <c r="J1273" s="155"/>
      <c r="K1273" s="155"/>
      <c r="L1273" s="155"/>
      <c r="M1273" s="155"/>
    </row>
    <row r="1274" spans="3:13" x14ac:dyDescent="0.25">
      <c r="C1274" s="156" t="s">
        <v>164</v>
      </c>
      <c r="D1274" s="155"/>
      <c r="E1274" s="155"/>
      <c r="F1274" s="155"/>
      <c r="G1274" s="155"/>
      <c r="H1274" s="155"/>
      <c r="I1274" s="155"/>
      <c r="J1274" s="155"/>
      <c r="K1274" s="155"/>
      <c r="L1274" s="155"/>
      <c r="M1274" s="155"/>
    </row>
    <row r="1275" spans="3:13" x14ac:dyDescent="0.25">
      <c r="C1275" s="156" t="s">
        <v>165</v>
      </c>
      <c r="D1275" s="155"/>
      <c r="E1275" s="155"/>
      <c r="F1275" s="155"/>
      <c r="G1275" s="155"/>
      <c r="H1275" s="155"/>
      <c r="I1275" s="155"/>
      <c r="J1275" s="155"/>
      <c r="K1275" s="155"/>
      <c r="L1275" s="155"/>
      <c r="M1275" s="155"/>
    </row>
    <row r="1276" spans="3:13" x14ac:dyDescent="0.25">
      <c r="C1276" s="155"/>
      <c r="D1276" s="155"/>
      <c r="E1276" s="155"/>
      <c r="F1276" s="155"/>
      <c r="G1276" s="155"/>
      <c r="H1276" s="155"/>
      <c r="I1276" s="155"/>
      <c r="J1276" s="155"/>
      <c r="K1276" s="155"/>
      <c r="L1276" s="155"/>
      <c r="M1276" s="155"/>
    </row>
    <row r="1277" spans="3:13" x14ac:dyDescent="0.25">
      <c r="C1277" s="155"/>
      <c r="D1277" s="155"/>
      <c r="E1277" s="155"/>
      <c r="F1277" s="155"/>
      <c r="G1277" s="155"/>
      <c r="H1277" s="155"/>
      <c r="I1277" s="155"/>
      <c r="J1277" s="155"/>
      <c r="K1277" s="155"/>
      <c r="L1277" s="155"/>
      <c r="M1277" s="155"/>
    </row>
    <row r="1278" spans="3:13" ht="18" x14ac:dyDescent="0.25">
      <c r="C1278" s="157" t="s">
        <v>134</v>
      </c>
      <c r="D1278" s="155"/>
      <c r="E1278" s="155"/>
      <c r="F1278" s="155"/>
      <c r="G1278" s="155"/>
      <c r="H1278" s="155"/>
      <c r="I1278" s="155"/>
      <c r="J1278" s="155"/>
      <c r="K1278" s="155"/>
      <c r="L1278" s="155"/>
      <c r="M1278" s="155"/>
    </row>
    <row r="1279" spans="3:13" x14ac:dyDescent="0.25">
      <c r="C1279" s="155"/>
      <c r="D1279" s="155"/>
      <c r="E1279" s="155"/>
      <c r="F1279" s="155"/>
      <c r="G1279" s="155"/>
      <c r="H1279" s="155"/>
      <c r="I1279" s="155"/>
      <c r="J1279" s="155"/>
      <c r="K1279" s="155"/>
      <c r="L1279" s="155"/>
      <c r="M1279" s="155"/>
    </row>
    <row r="1280" spans="3:13" x14ac:dyDescent="0.25">
      <c r="C1280" s="158" t="s">
        <v>5</v>
      </c>
      <c r="D1280" s="158"/>
      <c r="E1280" s="158"/>
      <c r="F1280" s="155"/>
      <c r="G1280" s="155"/>
      <c r="H1280" s="155"/>
      <c r="I1280" s="155"/>
      <c r="J1280" s="155"/>
      <c r="K1280" s="155"/>
      <c r="L1280" s="155"/>
      <c r="M1280" s="155"/>
    </row>
    <row r="1281" spans="3:13" x14ac:dyDescent="0.25">
      <c r="C1281" s="159" t="s">
        <v>6</v>
      </c>
      <c r="D1281" s="159"/>
      <c r="E1281" s="160" t="s">
        <v>355</v>
      </c>
      <c r="F1281" s="155"/>
      <c r="G1281" s="155"/>
      <c r="H1281" s="155"/>
      <c r="I1281" s="155"/>
      <c r="J1281" s="155"/>
      <c r="K1281" s="155"/>
      <c r="L1281" s="155"/>
      <c r="M1281" s="155"/>
    </row>
    <row r="1282" spans="3:13" x14ac:dyDescent="0.25">
      <c r="C1282" s="161" t="s">
        <v>7</v>
      </c>
      <c r="D1282" s="161"/>
      <c r="E1282" s="162" t="s">
        <v>0</v>
      </c>
      <c r="F1282" s="155"/>
      <c r="G1282" s="155"/>
      <c r="H1282" s="155"/>
      <c r="I1282" s="155"/>
      <c r="J1282" s="155"/>
      <c r="K1282" s="155"/>
      <c r="L1282" s="155"/>
      <c r="M1282" s="155"/>
    </row>
    <row r="1283" spans="3:13" ht="108" x14ac:dyDescent="0.25">
      <c r="C1283" s="161" t="s">
        <v>8</v>
      </c>
      <c r="D1283" s="163" t="s">
        <v>9</v>
      </c>
      <c r="E1283" s="162" t="s">
        <v>23</v>
      </c>
      <c r="F1283" s="155"/>
      <c r="G1283" s="155"/>
      <c r="H1283" s="155"/>
      <c r="I1283" s="155"/>
      <c r="J1283" s="155"/>
      <c r="K1283" s="155"/>
      <c r="L1283" s="155"/>
      <c r="M1283" s="155"/>
    </row>
    <row r="1284" spans="3:13" ht="24" x14ac:dyDescent="0.25">
      <c r="C1284" s="161"/>
      <c r="D1284" s="163" t="s">
        <v>10</v>
      </c>
      <c r="E1284" s="162" t="s">
        <v>24</v>
      </c>
      <c r="F1284" s="155"/>
      <c r="G1284" s="155"/>
      <c r="H1284" s="155"/>
      <c r="I1284" s="155"/>
      <c r="J1284" s="155"/>
      <c r="K1284" s="155"/>
      <c r="L1284" s="155"/>
      <c r="M1284" s="155"/>
    </row>
    <row r="1285" spans="3:13" x14ac:dyDescent="0.25">
      <c r="C1285" s="161"/>
      <c r="D1285" s="163" t="s">
        <v>11</v>
      </c>
      <c r="E1285" s="162" t="s">
        <v>25</v>
      </c>
      <c r="F1285" s="155"/>
      <c r="G1285" s="155"/>
      <c r="H1285" s="155"/>
      <c r="I1285" s="155"/>
      <c r="J1285" s="155"/>
      <c r="K1285" s="155"/>
      <c r="L1285" s="155"/>
      <c r="M1285" s="155"/>
    </row>
    <row r="1286" spans="3:13" x14ac:dyDescent="0.25">
      <c r="C1286" s="161"/>
      <c r="D1286" s="163" t="s">
        <v>12</v>
      </c>
      <c r="E1286" s="162" t="s">
        <v>25</v>
      </c>
      <c r="F1286" s="155"/>
      <c r="G1286" s="155"/>
      <c r="H1286" s="155"/>
      <c r="I1286" s="155"/>
      <c r="J1286" s="155"/>
      <c r="K1286" s="155"/>
      <c r="L1286" s="155"/>
      <c r="M1286" s="155"/>
    </row>
    <row r="1287" spans="3:13" x14ac:dyDescent="0.25">
      <c r="C1287" s="161"/>
      <c r="D1287" s="163" t="s">
        <v>13</v>
      </c>
      <c r="E1287" s="162" t="s">
        <v>25</v>
      </c>
      <c r="F1287" s="155"/>
      <c r="G1287" s="155"/>
      <c r="H1287" s="155"/>
      <c r="I1287" s="155"/>
      <c r="J1287" s="155"/>
      <c r="K1287" s="155"/>
      <c r="L1287" s="155"/>
      <c r="M1287" s="155"/>
    </row>
    <row r="1288" spans="3:13" ht="48" x14ac:dyDescent="0.25">
      <c r="C1288" s="161"/>
      <c r="D1288" s="163" t="s">
        <v>14</v>
      </c>
      <c r="E1288" s="164">
        <v>69</v>
      </c>
      <c r="F1288" s="155"/>
      <c r="G1288" s="155"/>
      <c r="H1288" s="155"/>
      <c r="I1288" s="155"/>
      <c r="J1288" s="155"/>
      <c r="K1288" s="155"/>
      <c r="L1288" s="155"/>
      <c r="M1288" s="155"/>
    </row>
    <row r="1289" spans="3:13" ht="72" x14ac:dyDescent="0.25">
      <c r="C1289" s="161" t="s">
        <v>15</v>
      </c>
      <c r="D1289" s="163" t="s">
        <v>16</v>
      </c>
      <c r="E1289" s="162" t="s">
        <v>26</v>
      </c>
      <c r="F1289" s="155"/>
      <c r="G1289" s="155"/>
      <c r="H1289" s="155"/>
      <c r="I1289" s="155"/>
      <c r="J1289" s="155"/>
      <c r="K1289" s="155"/>
      <c r="L1289" s="155"/>
      <c r="M1289" s="155"/>
    </row>
    <row r="1290" spans="3:13" ht="228" x14ac:dyDescent="0.25">
      <c r="C1290" s="161"/>
      <c r="D1290" s="163" t="s">
        <v>17</v>
      </c>
      <c r="E1290" s="162" t="s">
        <v>169</v>
      </c>
      <c r="F1290" s="155"/>
      <c r="G1290" s="155"/>
      <c r="H1290" s="155"/>
      <c r="I1290" s="155"/>
      <c r="J1290" s="155"/>
      <c r="K1290" s="155"/>
      <c r="L1290" s="155"/>
      <c r="M1290" s="155"/>
    </row>
    <row r="1291" spans="3:13" ht="409.5" x14ac:dyDescent="0.25">
      <c r="C1291" s="161" t="s">
        <v>18</v>
      </c>
      <c r="D1291" s="161"/>
      <c r="E1291" s="162" t="s">
        <v>356</v>
      </c>
      <c r="F1291" s="155"/>
      <c r="G1291" s="155"/>
      <c r="H1291" s="155"/>
      <c r="I1291" s="155"/>
      <c r="J1291" s="155"/>
      <c r="K1291" s="155"/>
      <c r="L1291" s="155"/>
      <c r="M1291" s="155"/>
    </row>
    <row r="1292" spans="3:13" ht="24" x14ac:dyDescent="0.25">
      <c r="C1292" s="161" t="s">
        <v>19</v>
      </c>
      <c r="D1292" s="163" t="s">
        <v>20</v>
      </c>
      <c r="E1292" s="165" t="s">
        <v>357</v>
      </c>
      <c r="F1292" s="155"/>
      <c r="G1292" s="155"/>
      <c r="H1292" s="155"/>
      <c r="I1292" s="155"/>
      <c r="J1292" s="155"/>
      <c r="K1292" s="155"/>
      <c r="L1292" s="155"/>
      <c r="M1292" s="155"/>
    </row>
    <row r="1293" spans="3:13" ht="24" x14ac:dyDescent="0.25">
      <c r="C1293" s="161"/>
      <c r="D1293" s="163" t="s">
        <v>21</v>
      </c>
      <c r="E1293" s="165" t="s">
        <v>358</v>
      </c>
      <c r="F1293" s="155"/>
      <c r="G1293" s="155"/>
      <c r="H1293" s="155"/>
      <c r="I1293" s="155"/>
      <c r="J1293" s="155"/>
      <c r="K1293" s="155"/>
      <c r="L1293" s="155"/>
      <c r="M1293" s="155"/>
    </row>
    <row r="1294" spans="3:13" ht="24" x14ac:dyDescent="0.25">
      <c r="C1294" s="161"/>
      <c r="D1294" s="163" t="s">
        <v>166</v>
      </c>
      <c r="E1294" s="162" t="s">
        <v>296</v>
      </c>
      <c r="F1294" s="155"/>
      <c r="G1294" s="155"/>
      <c r="H1294" s="155"/>
      <c r="I1294" s="155"/>
      <c r="J1294" s="155"/>
      <c r="K1294" s="155"/>
      <c r="L1294" s="155"/>
      <c r="M1294" s="155"/>
    </row>
    <row r="1295" spans="3:13" ht="72" x14ac:dyDescent="0.25">
      <c r="C1295" s="166"/>
      <c r="D1295" s="167" t="s">
        <v>167</v>
      </c>
      <c r="E1295" s="168" t="s">
        <v>297</v>
      </c>
      <c r="F1295" s="155"/>
      <c r="G1295" s="155"/>
      <c r="H1295" s="155"/>
      <c r="I1295" s="155"/>
      <c r="J1295" s="155"/>
      <c r="K1295" s="155"/>
      <c r="L1295" s="155"/>
      <c r="M1295" s="155"/>
    </row>
    <row r="1296" spans="3:13" x14ac:dyDescent="0.25">
      <c r="C1296" s="155"/>
      <c r="D1296" s="155"/>
      <c r="E1296" s="155"/>
      <c r="F1296" s="155"/>
      <c r="G1296" s="155"/>
      <c r="H1296" s="155"/>
      <c r="I1296" s="155"/>
      <c r="J1296" s="155"/>
      <c r="K1296" s="155"/>
      <c r="L1296" s="155"/>
      <c r="M1296" s="155"/>
    </row>
    <row r="1297" spans="3:13" x14ac:dyDescent="0.25">
      <c r="C1297" s="155"/>
      <c r="D1297" s="155"/>
      <c r="E1297" s="155"/>
      <c r="F1297" s="155"/>
      <c r="G1297" s="155"/>
      <c r="H1297" s="155"/>
      <c r="I1297" s="155"/>
      <c r="J1297" s="155"/>
      <c r="K1297" s="155"/>
      <c r="L1297" s="155"/>
      <c r="M1297" s="155"/>
    </row>
    <row r="1298" spans="3:13" ht="18" x14ac:dyDescent="0.25">
      <c r="C1298" s="157" t="s">
        <v>298</v>
      </c>
      <c r="D1298" s="155"/>
      <c r="E1298" s="155"/>
      <c r="F1298" s="155"/>
      <c r="G1298" s="155"/>
      <c r="H1298" s="155"/>
      <c r="I1298" s="155"/>
      <c r="J1298" s="155"/>
      <c r="K1298" s="155"/>
      <c r="L1298" s="155"/>
      <c r="M1298" s="155"/>
    </row>
    <row r="1299" spans="3:13" x14ac:dyDescent="0.25">
      <c r="C1299" s="155"/>
      <c r="D1299" s="155"/>
      <c r="E1299" s="155"/>
      <c r="F1299" s="155"/>
      <c r="G1299" s="155"/>
      <c r="H1299" s="155"/>
      <c r="I1299" s="155"/>
      <c r="J1299" s="155"/>
      <c r="K1299" s="155"/>
      <c r="L1299" s="155"/>
      <c r="M1299" s="155"/>
    </row>
    <row r="1300" spans="3:13" x14ac:dyDescent="0.25">
      <c r="C1300" s="158" t="s">
        <v>256</v>
      </c>
      <c r="D1300" s="158"/>
      <c r="E1300" s="158"/>
      <c r="F1300" s="158"/>
      <c r="G1300" s="155"/>
      <c r="H1300" s="155"/>
      <c r="I1300" s="155"/>
      <c r="J1300" s="155"/>
      <c r="K1300" s="155"/>
      <c r="L1300" s="155"/>
      <c r="M1300" s="155"/>
    </row>
    <row r="1301" spans="3:13" ht="24.75" x14ac:dyDescent="0.25">
      <c r="C1301" s="169" t="s">
        <v>175</v>
      </c>
      <c r="D1301" s="170" t="s">
        <v>176</v>
      </c>
      <c r="E1301" s="171" t="s">
        <v>177</v>
      </c>
      <c r="F1301" s="172" t="s">
        <v>178</v>
      </c>
      <c r="G1301" s="155"/>
      <c r="H1301" s="155"/>
      <c r="I1301" s="155"/>
      <c r="J1301" s="155"/>
      <c r="K1301" s="155"/>
      <c r="L1301" s="155"/>
      <c r="M1301" s="155"/>
    </row>
    <row r="1302" spans="3:13" x14ac:dyDescent="0.25">
      <c r="C1302" s="173" t="s">
        <v>42</v>
      </c>
      <c r="D1302" s="174" t="s">
        <v>257</v>
      </c>
      <c r="E1302" s="175"/>
      <c r="F1302" s="176" t="s">
        <v>179</v>
      </c>
      <c r="G1302" s="155"/>
      <c r="H1302" s="155"/>
      <c r="I1302" s="155"/>
      <c r="J1302" s="155"/>
      <c r="K1302" s="155"/>
      <c r="L1302" s="155"/>
      <c r="M1302" s="155"/>
    </row>
    <row r="1303" spans="3:13" x14ac:dyDescent="0.25">
      <c r="C1303" s="177" t="s">
        <v>299</v>
      </c>
      <c r="D1303" s="177"/>
      <c r="E1303" s="177"/>
      <c r="F1303" s="177"/>
      <c r="G1303" s="155"/>
      <c r="H1303" s="155"/>
      <c r="I1303" s="155"/>
      <c r="J1303" s="155"/>
      <c r="K1303" s="155"/>
      <c r="L1303" s="155"/>
      <c r="M1303" s="155"/>
    </row>
    <row r="1304" spans="3:13" x14ac:dyDescent="0.25">
      <c r="C1304" s="177" t="s">
        <v>181</v>
      </c>
      <c r="D1304" s="177"/>
      <c r="E1304" s="177"/>
      <c r="F1304" s="177"/>
      <c r="G1304" s="155"/>
      <c r="H1304" s="155"/>
      <c r="I1304" s="155"/>
      <c r="J1304" s="155"/>
      <c r="K1304" s="155"/>
      <c r="L1304" s="155"/>
      <c r="M1304" s="155"/>
    </row>
    <row r="1305" spans="3:13" x14ac:dyDescent="0.25">
      <c r="C1305" s="155"/>
      <c r="D1305" s="155"/>
      <c r="E1305" s="155"/>
      <c r="F1305" s="155"/>
      <c r="G1305" s="155"/>
      <c r="H1305" s="155"/>
      <c r="I1305" s="155"/>
      <c r="J1305" s="155"/>
      <c r="K1305" s="155"/>
      <c r="L1305" s="155"/>
      <c r="M1305" s="155"/>
    </row>
    <row r="1306" spans="3:13" x14ac:dyDescent="0.25">
      <c r="C1306" s="158" t="s">
        <v>258</v>
      </c>
      <c r="D1306" s="158"/>
      <c r="E1306" s="158"/>
      <c r="F1306" s="158"/>
      <c r="G1306" s="158"/>
      <c r="H1306" s="158"/>
      <c r="I1306" s="158"/>
      <c r="J1306" s="158"/>
      <c r="K1306" s="158"/>
      <c r="L1306" s="158"/>
      <c r="M1306" s="155"/>
    </row>
    <row r="1307" spans="3:13" x14ac:dyDescent="0.25">
      <c r="C1307" s="178" t="s">
        <v>175</v>
      </c>
      <c r="D1307" s="179" t="s">
        <v>108</v>
      </c>
      <c r="E1307" s="180" t="s">
        <v>182</v>
      </c>
      <c r="F1307" s="180" t="s">
        <v>183</v>
      </c>
      <c r="G1307" s="180" t="s">
        <v>184</v>
      </c>
      <c r="H1307" s="180" t="s">
        <v>185</v>
      </c>
      <c r="I1307" s="180"/>
      <c r="J1307" s="180"/>
      <c r="K1307" s="180"/>
      <c r="L1307" s="181"/>
      <c r="M1307" s="155"/>
    </row>
    <row r="1308" spans="3:13" ht="24.75" x14ac:dyDescent="0.25">
      <c r="C1308" s="169"/>
      <c r="D1308" s="182"/>
      <c r="E1308" s="183"/>
      <c r="F1308" s="183"/>
      <c r="G1308" s="183"/>
      <c r="H1308" s="171" t="s">
        <v>186</v>
      </c>
      <c r="I1308" s="171" t="s">
        <v>187</v>
      </c>
      <c r="J1308" s="171" t="s">
        <v>48</v>
      </c>
      <c r="K1308" s="171" t="s">
        <v>49</v>
      </c>
      <c r="L1308" s="172" t="s">
        <v>188</v>
      </c>
      <c r="M1308" s="155"/>
    </row>
    <row r="1309" spans="3:13" x14ac:dyDescent="0.25">
      <c r="C1309" s="173" t="s">
        <v>42</v>
      </c>
      <c r="D1309" s="184" t="s">
        <v>409</v>
      </c>
      <c r="E1309" s="185">
        <v>4.2655527306267871E-2</v>
      </c>
      <c r="F1309" s="185">
        <v>2.8366803833227094E-2</v>
      </c>
      <c r="G1309" s="185">
        <v>24.688980555719173</v>
      </c>
      <c r="H1309" s="185">
        <v>4.2655527306267871E-2</v>
      </c>
      <c r="I1309" s="185">
        <v>2.9852580873825509</v>
      </c>
      <c r="J1309" s="186">
        <v>1</v>
      </c>
      <c r="K1309" s="186">
        <v>67</v>
      </c>
      <c r="L1309" s="187">
        <v>8.8632916926691493E-2</v>
      </c>
      <c r="M1309" s="155"/>
    </row>
    <row r="1310" spans="3:13" x14ac:dyDescent="0.25">
      <c r="C1310" s="177" t="s">
        <v>189</v>
      </c>
      <c r="D1310" s="177"/>
      <c r="E1310" s="177"/>
      <c r="F1310" s="177"/>
      <c r="G1310" s="177"/>
      <c r="H1310" s="177"/>
      <c r="I1310" s="177"/>
      <c r="J1310" s="177"/>
      <c r="K1310" s="177"/>
      <c r="L1310" s="177"/>
      <c r="M1310" s="155"/>
    </row>
    <row r="1311" spans="3:13" x14ac:dyDescent="0.25">
      <c r="C1311" s="177" t="s">
        <v>301</v>
      </c>
      <c r="D1311" s="177"/>
      <c r="E1311" s="177"/>
      <c r="F1311" s="177"/>
      <c r="G1311" s="177"/>
      <c r="H1311" s="177"/>
      <c r="I1311" s="177"/>
      <c r="J1311" s="177"/>
      <c r="K1311" s="177"/>
      <c r="L1311" s="177"/>
      <c r="M1311" s="155"/>
    </row>
    <row r="1312" spans="3:13" x14ac:dyDescent="0.25">
      <c r="C1312" s="155"/>
      <c r="D1312" s="155"/>
      <c r="E1312" s="155"/>
      <c r="F1312" s="155"/>
      <c r="G1312" s="155"/>
      <c r="H1312" s="155"/>
      <c r="I1312" s="155"/>
      <c r="J1312" s="155"/>
      <c r="K1312" s="155"/>
      <c r="L1312" s="155"/>
      <c r="M1312" s="155"/>
    </row>
    <row r="1313" spans="3:13" x14ac:dyDescent="0.25">
      <c r="C1313" s="158" t="s">
        <v>260</v>
      </c>
      <c r="D1313" s="158"/>
      <c r="E1313" s="158"/>
      <c r="F1313" s="158"/>
      <c r="G1313" s="158"/>
      <c r="H1313" s="158"/>
      <c r="I1313" s="158"/>
      <c r="J1313" s="155"/>
      <c r="K1313" s="155"/>
      <c r="L1313" s="155"/>
      <c r="M1313" s="155"/>
    </row>
    <row r="1314" spans="3:13" ht="24.75" x14ac:dyDescent="0.25">
      <c r="C1314" s="169" t="s">
        <v>175</v>
      </c>
      <c r="D1314" s="169"/>
      <c r="E1314" s="170" t="s">
        <v>52</v>
      </c>
      <c r="F1314" s="171" t="s">
        <v>53</v>
      </c>
      <c r="G1314" s="171" t="s">
        <v>54</v>
      </c>
      <c r="H1314" s="171" t="s">
        <v>55</v>
      </c>
      <c r="I1314" s="172" t="s">
        <v>50</v>
      </c>
      <c r="J1314" s="155"/>
      <c r="K1314" s="155"/>
      <c r="L1314" s="155"/>
      <c r="M1314" s="155"/>
    </row>
    <row r="1315" spans="3:13" ht="24" x14ac:dyDescent="0.25">
      <c r="C1315" s="188" t="s">
        <v>42</v>
      </c>
      <c r="D1315" s="189" t="s">
        <v>134</v>
      </c>
      <c r="E1315" s="190">
        <v>1819.651412298801</v>
      </c>
      <c r="F1315" s="191">
        <v>1</v>
      </c>
      <c r="G1315" s="192">
        <v>1819.651412298801</v>
      </c>
      <c r="H1315" s="192">
        <v>2.9852580873825509</v>
      </c>
      <c r="I1315" s="193" t="s">
        <v>410</v>
      </c>
      <c r="J1315" s="155"/>
      <c r="K1315" s="155"/>
      <c r="L1315" s="155"/>
      <c r="M1315" s="155"/>
    </row>
    <row r="1316" spans="3:13" x14ac:dyDescent="0.25">
      <c r="C1316" s="161"/>
      <c r="D1316" s="163" t="s">
        <v>191</v>
      </c>
      <c r="E1316" s="194">
        <v>40839.565979005522</v>
      </c>
      <c r="F1316" s="195">
        <v>67</v>
      </c>
      <c r="G1316" s="196">
        <v>609.54576088067938</v>
      </c>
      <c r="H1316" s="197"/>
      <c r="I1316" s="198"/>
      <c r="J1316" s="155"/>
      <c r="K1316" s="155"/>
      <c r="L1316" s="155"/>
      <c r="M1316" s="155"/>
    </row>
    <row r="1317" spans="3:13" x14ac:dyDescent="0.25">
      <c r="C1317" s="166"/>
      <c r="D1317" s="167" t="s">
        <v>44</v>
      </c>
      <c r="E1317" s="199">
        <v>42659.217391304323</v>
      </c>
      <c r="F1317" s="200">
        <v>68</v>
      </c>
      <c r="G1317" s="201"/>
      <c r="H1317" s="201"/>
      <c r="I1317" s="202"/>
      <c r="J1317" s="155"/>
      <c r="K1317" s="155"/>
      <c r="L1317" s="155"/>
      <c r="M1317" s="155"/>
    </row>
    <row r="1318" spans="3:13" x14ac:dyDescent="0.25">
      <c r="C1318" s="177" t="s">
        <v>299</v>
      </c>
      <c r="D1318" s="177"/>
      <c r="E1318" s="177"/>
      <c r="F1318" s="177"/>
      <c r="G1318" s="177"/>
      <c r="H1318" s="177"/>
      <c r="I1318" s="177"/>
      <c r="J1318" s="155"/>
      <c r="K1318" s="155"/>
      <c r="L1318" s="155"/>
      <c r="M1318" s="155"/>
    </row>
    <row r="1319" spans="3:13" x14ac:dyDescent="0.25">
      <c r="C1319" s="177" t="s">
        <v>192</v>
      </c>
      <c r="D1319" s="177"/>
      <c r="E1319" s="177"/>
      <c r="F1319" s="177"/>
      <c r="G1319" s="177"/>
      <c r="H1319" s="177"/>
      <c r="I1319" s="177"/>
      <c r="J1319" s="155"/>
      <c r="K1319" s="155"/>
      <c r="L1319" s="155"/>
      <c r="M1319" s="155"/>
    </row>
    <row r="1320" spans="3:13" x14ac:dyDescent="0.25">
      <c r="C1320" s="155"/>
      <c r="D1320" s="155"/>
      <c r="E1320" s="155"/>
      <c r="F1320" s="155"/>
      <c r="G1320" s="155"/>
      <c r="H1320" s="155"/>
      <c r="I1320" s="155"/>
      <c r="J1320" s="155"/>
      <c r="K1320" s="155"/>
      <c r="L1320" s="155"/>
      <c r="M1320" s="155"/>
    </row>
    <row r="1321" spans="3:13" x14ac:dyDescent="0.25">
      <c r="C1321" s="158" t="s">
        <v>262</v>
      </c>
      <c r="D1321" s="158"/>
      <c r="E1321" s="158"/>
      <c r="F1321" s="158"/>
      <c r="G1321" s="158"/>
      <c r="H1321" s="158"/>
      <c r="I1321" s="158"/>
      <c r="J1321" s="155"/>
      <c r="K1321" s="155"/>
      <c r="L1321" s="155"/>
      <c r="M1321" s="155"/>
    </row>
    <row r="1322" spans="3:13" ht="48.75" x14ac:dyDescent="0.25">
      <c r="C1322" s="178" t="s">
        <v>175</v>
      </c>
      <c r="D1322" s="178"/>
      <c r="E1322" s="179" t="s">
        <v>193</v>
      </c>
      <c r="F1322" s="180"/>
      <c r="G1322" s="203" t="s">
        <v>194</v>
      </c>
      <c r="H1322" s="180" t="s">
        <v>195</v>
      </c>
      <c r="I1322" s="181" t="s">
        <v>50</v>
      </c>
      <c r="J1322" s="155"/>
      <c r="K1322" s="155"/>
      <c r="L1322" s="155"/>
      <c r="M1322" s="155"/>
    </row>
    <row r="1323" spans="3:13" x14ac:dyDescent="0.25">
      <c r="C1323" s="169"/>
      <c r="D1323" s="169"/>
      <c r="E1323" s="170" t="s">
        <v>196</v>
      </c>
      <c r="F1323" s="171" t="s">
        <v>35</v>
      </c>
      <c r="G1323" s="171" t="s">
        <v>197</v>
      </c>
      <c r="H1323" s="183"/>
      <c r="I1323" s="204"/>
      <c r="J1323" s="155"/>
      <c r="K1323" s="155"/>
      <c r="L1323" s="155"/>
      <c r="M1323" s="155"/>
    </row>
    <row r="1324" spans="3:13" ht="24" x14ac:dyDescent="0.25">
      <c r="C1324" s="188" t="s">
        <v>42</v>
      </c>
      <c r="D1324" s="189" t="s">
        <v>198</v>
      </c>
      <c r="E1324" s="190">
        <v>229.25128915253543</v>
      </c>
      <c r="F1324" s="192">
        <v>109.27219734507887</v>
      </c>
      <c r="G1324" s="205"/>
      <c r="H1324" s="192">
        <v>2.0979837023736754</v>
      </c>
      <c r="I1324" s="206">
        <v>3.9681115710751495E-2</v>
      </c>
      <c r="J1324" s="155"/>
      <c r="K1324" s="155"/>
      <c r="L1324" s="155"/>
      <c r="M1324" s="155"/>
    </row>
    <row r="1325" spans="3:13" x14ac:dyDescent="0.25">
      <c r="C1325" s="166"/>
      <c r="D1325" s="167" t="s">
        <v>102</v>
      </c>
      <c r="E1325" s="199">
        <v>-5.2257625359758197E-2</v>
      </c>
      <c r="F1325" s="207">
        <v>3.0245357990004627E-2</v>
      </c>
      <c r="G1325" s="207">
        <v>-0.20653214593924096</v>
      </c>
      <c r="H1325" s="207">
        <v>-1.7277899430725239</v>
      </c>
      <c r="I1325" s="208">
        <v>8.8632916926691493E-2</v>
      </c>
      <c r="J1325" s="155"/>
      <c r="K1325" s="155"/>
      <c r="L1325" s="155"/>
      <c r="M1325" s="155"/>
    </row>
    <row r="1326" spans="3:13" x14ac:dyDescent="0.25">
      <c r="C1326" s="177" t="s">
        <v>299</v>
      </c>
      <c r="D1326" s="177"/>
      <c r="E1326" s="177"/>
      <c r="F1326" s="177"/>
      <c r="G1326" s="177"/>
      <c r="H1326" s="177"/>
      <c r="I1326" s="177"/>
      <c r="J1326" s="155"/>
      <c r="K1326" s="155"/>
      <c r="L1326" s="155"/>
      <c r="M1326" s="155"/>
    </row>
    <row r="1327" spans="3:13" x14ac:dyDescent="0.25">
      <c r="C1327" s="155"/>
      <c r="D1327" s="155"/>
      <c r="E1327" s="155"/>
      <c r="F1327" s="155"/>
      <c r="G1327" s="155"/>
      <c r="H1327" s="155"/>
      <c r="I1327" s="155"/>
      <c r="J1327" s="155"/>
      <c r="K1327" s="155"/>
      <c r="L1327" s="155"/>
      <c r="M1327" s="155"/>
    </row>
    <row r="1328" spans="3:13" x14ac:dyDescent="0.25">
      <c r="C1328" s="158" t="s">
        <v>263</v>
      </c>
      <c r="D1328" s="158"/>
      <c r="E1328" s="158"/>
      <c r="F1328" s="158"/>
      <c r="G1328" s="158"/>
      <c r="H1328" s="158"/>
      <c r="I1328" s="155"/>
      <c r="J1328" s="155"/>
      <c r="K1328" s="155"/>
      <c r="L1328" s="155"/>
      <c r="M1328" s="155"/>
    </row>
    <row r="1329" spans="3:13" ht="24.75" x14ac:dyDescent="0.25">
      <c r="C1329" s="169" t="s">
        <v>0</v>
      </c>
      <c r="D1329" s="170" t="s">
        <v>37</v>
      </c>
      <c r="E1329" s="171" t="s">
        <v>38</v>
      </c>
      <c r="F1329" s="171" t="s">
        <v>33</v>
      </c>
      <c r="G1329" s="171" t="s">
        <v>34</v>
      </c>
      <c r="H1329" s="172" t="s">
        <v>32</v>
      </c>
      <c r="I1329" s="155"/>
      <c r="J1329" s="155"/>
      <c r="K1329" s="155"/>
      <c r="L1329" s="155"/>
      <c r="M1329" s="155"/>
    </row>
    <row r="1330" spans="3:13" ht="24" x14ac:dyDescent="0.25">
      <c r="C1330" s="189" t="s">
        <v>199</v>
      </c>
      <c r="D1330" s="209">
        <v>25.394292831420898</v>
      </c>
      <c r="E1330" s="210">
        <v>52.986320495605469</v>
      </c>
      <c r="F1330" s="210">
        <v>40.521739130434796</v>
      </c>
      <c r="G1330" s="192">
        <v>5.1729662276714743</v>
      </c>
      <c r="H1330" s="211">
        <v>69</v>
      </c>
      <c r="I1330" s="155"/>
      <c r="J1330" s="155"/>
      <c r="K1330" s="155"/>
      <c r="L1330" s="155"/>
      <c r="M1330" s="155"/>
    </row>
    <row r="1331" spans="3:13" x14ac:dyDescent="0.25">
      <c r="C1331" s="163" t="s">
        <v>191</v>
      </c>
      <c r="D1331" s="194">
        <v>-39.781871795654297</v>
      </c>
      <c r="E1331" s="196">
        <v>89.883270263671875</v>
      </c>
      <c r="F1331" s="196">
        <v>-1.4828717963689047E-14</v>
      </c>
      <c r="G1331" s="196">
        <v>24.506771566904405</v>
      </c>
      <c r="H1331" s="212">
        <v>69</v>
      </c>
      <c r="I1331" s="155"/>
      <c r="J1331" s="155"/>
      <c r="K1331" s="155"/>
      <c r="L1331" s="155"/>
      <c r="M1331" s="155"/>
    </row>
    <row r="1332" spans="3:13" ht="36" x14ac:dyDescent="0.25">
      <c r="C1332" s="163" t="s">
        <v>200</v>
      </c>
      <c r="D1332" s="194">
        <v>-2.9243273735046387</v>
      </c>
      <c r="E1332" s="196">
        <v>2.4095613956451416</v>
      </c>
      <c r="F1332" s="196">
        <v>3.1110379972648407E-15</v>
      </c>
      <c r="G1332" s="196">
        <v>1.0000000000000007</v>
      </c>
      <c r="H1332" s="212">
        <v>69</v>
      </c>
      <c r="I1332" s="155"/>
      <c r="J1332" s="155"/>
      <c r="K1332" s="155"/>
      <c r="L1332" s="155"/>
      <c r="M1332" s="155"/>
    </row>
    <row r="1333" spans="3:13" ht="24" x14ac:dyDescent="0.25">
      <c r="C1333" s="167" t="s">
        <v>201</v>
      </c>
      <c r="D1333" s="199">
        <v>-1.611320972442627</v>
      </c>
      <c r="E1333" s="207">
        <v>3.6406228542327881</v>
      </c>
      <c r="F1333" s="207">
        <v>-5.9533698421928682E-16</v>
      </c>
      <c r="G1333" s="207">
        <v>0.99261982533448267</v>
      </c>
      <c r="H1333" s="213">
        <v>69</v>
      </c>
      <c r="I1333" s="155"/>
      <c r="J1333" s="155"/>
      <c r="K1333" s="155"/>
      <c r="L1333" s="155"/>
      <c r="M1333" s="155"/>
    </row>
    <row r="1334" spans="3:13" x14ac:dyDescent="0.25">
      <c r="C1334" s="177" t="s">
        <v>299</v>
      </c>
      <c r="D1334" s="177"/>
      <c r="E1334" s="177"/>
      <c r="F1334" s="177"/>
      <c r="G1334" s="177"/>
      <c r="H1334" s="177"/>
      <c r="I1334" s="155"/>
      <c r="J1334" s="155"/>
      <c r="K1334" s="155"/>
      <c r="L1334" s="155"/>
      <c r="M1334" s="155"/>
    </row>
    <row r="1335" spans="3:13" x14ac:dyDescent="0.25">
      <c r="C1335" s="155"/>
      <c r="D1335" s="155"/>
      <c r="E1335" s="155"/>
      <c r="F1335" s="155"/>
      <c r="G1335" s="155"/>
      <c r="H1335" s="155"/>
      <c r="I1335" s="155"/>
      <c r="J1335" s="155"/>
      <c r="K1335" s="155"/>
      <c r="L1335" s="155"/>
      <c r="M1335" s="155"/>
    </row>
    <row r="1336" spans="3:13" x14ac:dyDescent="0.25">
      <c r="C1336" s="155"/>
      <c r="D1336" s="155"/>
      <c r="E1336" s="155"/>
      <c r="F1336" s="155"/>
      <c r="G1336" s="155"/>
      <c r="H1336" s="155"/>
      <c r="I1336" s="155"/>
      <c r="J1336" s="155"/>
      <c r="K1336" s="155"/>
      <c r="L1336" s="155"/>
      <c r="M1336" s="155"/>
    </row>
    <row r="1337" spans="3:13" ht="18" x14ac:dyDescent="0.25">
      <c r="C1337" s="157" t="s">
        <v>202</v>
      </c>
      <c r="D1337" s="155"/>
      <c r="E1337" s="155"/>
      <c r="F1337" s="155"/>
      <c r="G1337" s="155"/>
      <c r="H1337" s="155"/>
      <c r="I1337" s="155"/>
      <c r="J1337" s="155"/>
      <c r="K1337" s="155"/>
      <c r="L1337" s="155"/>
      <c r="M1337" s="155"/>
    </row>
    <row r="1338" spans="3:13" x14ac:dyDescent="0.25">
      <c r="C1338" s="155"/>
      <c r="D1338" s="155"/>
      <c r="E1338" s="155"/>
      <c r="F1338" s="155"/>
      <c r="G1338" s="155"/>
      <c r="H1338" s="155"/>
      <c r="I1338" s="155"/>
      <c r="J1338" s="155"/>
      <c r="K1338" s="155"/>
      <c r="L1338" s="155"/>
      <c r="M1338" s="155"/>
    </row>
    <row r="1339" spans="3:13" x14ac:dyDescent="0.25">
      <c r="C1339" s="155"/>
      <c r="D1339" s="155"/>
      <c r="E1339" s="155"/>
      <c r="F1339" s="155"/>
      <c r="G1339" s="155"/>
      <c r="H1339" s="155"/>
      <c r="I1339" s="155"/>
      <c r="J1339" s="155"/>
      <c r="K1339" s="155"/>
      <c r="L1339" s="155"/>
      <c r="M1339" s="155"/>
    </row>
    <row r="1340" spans="3:13" x14ac:dyDescent="0.25">
      <c r="C1340" s="155"/>
      <c r="D1340" s="155"/>
      <c r="E1340" s="155"/>
      <c r="F1340" s="155"/>
      <c r="G1340" s="155"/>
      <c r="H1340" s="155"/>
      <c r="I1340" s="155"/>
      <c r="J1340" s="155"/>
      <c r="K1340" s="155"/>
      <c r="L1340" s="155"/>
      <c r="M1340" s="155"/>
    </row>
    <row r="1341" spans="3:13" ht="18" x14ac:dyDescent="0.25">
      <c r="C1341" s="157" t="s">
        <v>304</v>
      </c>
      <c r="D1341" s="155"/>
      <c r="E1341" s="155"/>
      <c r="F1341" s="155"/>
      <c r="G1341" s="155"/>
      <c r="H1341" s="155"/>
      <c r="I1341" s="155"/>
      <c r="J1341" s="155"/>
      <c r="K1341" s="155"/>
      <c r="L1341" s="155"/>
      <c r="M1341" s="155"/>
    </row>
    <row r="1342" spans="3:13" x14ac:dyDescent="0.25">
      <c r="C1342" s="155"/>
      <c r="D1342" s="155"/>
      <c r="E1342" s="155"/>
      <c r="F1342" s="155"/>
      <c r="G1342" s="155"/>
      <c r="H1342" s="155"/>
      <c r="I1342" s="155"/>
      <c r="J1342" s="155"/>
      <c r="K1342" s="155"/>
      <c r="L1342" s="155"/>
      <c r="M1342" s="155"/>
    </row>
    <row r="1343" spans="3:13" x14ac:dyDescent="0.25">
      <c r="C1343" s="158" t="s">
        <v>256</v>
      </c>
      <c r="D1343" s="158"/>
      <c r="E1343" s="158"/>
      <c r="F1343" s="158"/>
      <c r="G1343" s="155"/>
      <c r="H1343" s="155"/>
      <c r="I1343" s="155"/>
      <c r="J1343" s="155"/>
      <c r="K1343" s="155"/>
      <c r="L1343" s="155"/>
      <c r="M1343" s="155"/>
    </row>
    <row r="1344" spans="3:13" ht="24.75" x14ac:dyDescent="0.25">
      <c r="C1344" s="169" t="s">
        <v>175</v>
      </c>
      <c r="D1344" s="170" t="s">
        <v>176</v>
      </c>
      <c r="E1344" s="171" t="s">
        <v>177</v>
      </c>
      <c r="F1344" s="172" t="s">
        <v>178</v>
      </c>
      <c r="G1344" s="155"/>
      <c r="H1344" s="155"/>
      <c r="I1344" s="155"/>
      <c r="J1344" s="155"/>
      <c r="K1344" s="155"/>
      <c r="L1344" s="155"/>
      <c r="M1344" s="155"/>
    </row>
    <row r="1345" spans="3:13" x14ac:dyDescent="0.25">
      <c r="C1345" s="173" t="s">
        <v>42</v>
      </c>
      <c r="D1345" s="174" t="s">
        <v>257</v>
      </c>
      <c r="E1345" s="175"/>
      <c r="F1345" s="176" t="s">
        <v>179</v>
      </c>
      <c r="G1345" s="155"/>
      <c r="H1345" s="155"/>
      <c r="I1345" s="155"/>
      <c r="J1345" s="155"/>
      <c r="K1345" s="155"/>
      <c r="L1345" s="155"/>
      <c r="M1345" s="155"/>
    </row>
    <row r="1346" spans="3:13" x14ac:dyDescent="0.25">
      <c r="C1346" s="177" t="s">
        <v>305</v>
      </c>
      <c r="D1346" s="177"/>
      <c r="E1346" s="177"/>
      <c r="F1346" s="177"/>
      <c r="G1346" s="155"/>
      <c r="H1346" s="155"/>
      <c r="I1346" s="155"/>
      <c r="J1346" s="155"/>
      <c r="K1346" s="155"/>
      <c r="L1346" s="155"/>
      <c r="M1346" s="155"/>
    </row>
    <row r="1347" spans="3:13" x14ac:dyDescent="0.25">
      <c r="C1347" s="177" t="s">
        <v>181</v>
      </c>
      <c r="D1347" s="177"/>
      <c r="E1347" s="177"/>
      <c r="F1347" s="177"/>
      <c r="G1347" s="155"/>
      <c r="H1347" s="155"/>
      <c r="I1347" s="155"/>
      <c r="J1347" s="155"/>
      <c r="K1347" s="155"/>
      <c r="L1347" s="155"/>
      <c r="M1347" s="155"/>
    </row>
    <row r="1348" spans="3:13" x14ac:dyDescent="0.25">
      <c r="C1348" s="155"/>
      <c r="D1348" s="155"/>
      <c r="E1348" s="155"/>
      <c r="F1348" s="155"/>
      <c r="G1348" s="155"/>
      <c r="H1348" s="155"/>
      <c r="I1348" s="155"/>
      <c r="J1348" s="155"/>
      <c r="K1348" s="155"/>
      <c r="L1348" s="155"/>
      <c r="M1348" s="155"/>
    </row>
    <row r="1349" spans="3:13" x14ac:dyDescent="0.25">
      <c r="C1349" s="158" t="s">
        <v>258</v>
      </c>
      <c r="D1349" s="158"/>
      <c r="E1349" s="158"/>
      <c r="F1349" s="158"/>
      <c r="G1349" s="158"/>
      <c r="H1349" s="158"/>
      <c r="I1349" s="158"/>
      <c r="J1349" s="158"/>
      <c r="K1349" s="158"/>
      <c r="L1349" s="158"/>
      <c r="M1349" s="155"/>
    </row>
    <row r="1350" spans="3:13" x14ac:dyDescent="0.25">
      <c r="C1350" s="178" t="s">
        <v>175</v>
      </c>
      <c r="D1350" s="179" t="s">
        <v>108</v>
      </c>
      <c r="E1350" s="180" t="s">
        <v>182</v>
      </c>
      <c r="F1350" s="180" t="s">
        <v>183</v>
      </c>
      <c r="G1350" s="180" t="s">
        <v>184</v>
      </c>
      <c r="H1350" s="180" t="s">
        <v>185</v>
      </c>
      <c r="I1350" s="180"/>
      <c r="J1350" s="180"/>
      <c r="K1350" s="180"/>
      <c r="L1350" s="181"/>
      <c r="M1350" s="155"/>
    </row>
    <row r="1351" spans="3:13" ht="24.75" x14ac:dyDescent="0.25">
      <c r="C1351" s="169"/>
      <c r="D1351" s="182"/>
      <c r="E1351" s="183"/>
      <c r="F1351" s="183"/>
      <c r="G1351" s="183"/>
      <c r="H1351" s="171" t="s">
        <v>186</v>
      </c>
      <c r="I1351" s="171" t="s">
        <v>187</v>
      </c>
      <c r="J1351" s="171" t="s">
        <v>48</v>
      </c>
      <c r="K1351" s="171" t="s">
        <v>49</v>
      </c>
      <c r="L1351" s="172" t="s">
        <v>188</v>
      </c>
      <c r="M1351" s="155"/>
    </row>
    <row r="1352" spans="3:13" x14ac:dyDescent="0.25">
      <c r="C1352" s="173" t="s">
        <v>42</v>
      </c>
      <c r="D1352" s="184" t="s">
        <v>411</v>
      </c>
      <c r="E1352" s="185">
        <v>9.3984396414894644E-2</v>
      </c>
      <c r="F1352" s="185">
        <v>8.0461775465863222E-2</v>
      </c>
      <c r="G1352" s="214">
        <v>105.621102224925</v>
      </c>
      <c r="H1352" s="185">
        <v>9.3984396414894644E-2</v>
      </c>
      <c r="I1352" s="185">
        <v>6.950161271926091</v>
      </c>
      <c r="J1352" s="186">
        <v>1</v>
      </c>
      <c r="K1352" s="186">
        <v>67</v>
      </c>
      <c r="L1352" s="187">
        <v>1.0405879278097743E-2</v>
      </c>
      <c r="M1352" s="155"/>
    </row>
    <row r="1353" spans="3:13" x14ac:dyDescent="0.25">
      <c r="C1353" s="177" t="s">
        <v>189</v>
      </c>
      <c r="D1353" s="177"/>
      <c r="E1353" s="177"/>
      <c r="F1353" s="177"/>
      <c r="G1353" s="177"/>
      <c r="H1353" s="177"/>
      <c r="I1353" s="177"/>
      <c r="J1353" s="177"/>
      <c r="K1353" s="177"/>
      <c r="L1353" s="177"/>
      <c r="M1353" s="155"/>
    </row>
    <row r="1354" spans="3:13" x14ac:dyDescent="0.25">
      <c r="C1354" s="177" t="s">
        <v>306</v>
      </c>
      <c r="D1354" s="177"/>
      <c r="E1354" s="177"/>
      <c r="F1354" s="177"/>
      <c r="G1354" s="177"/>
      <c r="H1354" s="177"/>
      <c r="I1354" s="177"/>
      <c r="J1354" s="177"/>
      <c r="K1354" s="177"/>
      <c r="L1354" s="177"/>
      <c r="M1354" s="155"/>
    </row>
    <row r="1355" spans="3:13" x14ac:dyDescent="0.25">
      <c r="C1355" s="155"/>
      <c r="D1355" s="155"/>
      <c r="E1355" s="155"/>
      <c r="F1355" s="155"/>
      <c r="G1355" s="155"/>
      <c r="H1355" s="155"/>
      <c r="I1355" s="155"/>
      <c r="J1355" s="155"/>
      <c r="K1355" s="155"/>
      <c r="L1355" s="155"/>
      <c r="M1355" s="155"/>
    </row>
    <row r="1356" spans="3:13" x14ac:dyDescent="0.25">
      <c r="C1356" s="158" t="s">
        <v>260</v>
      </c>
      <c r="D1356" s="158"/>
      <c r="E1356" s="158"/>
      <c r="F1356" s="158"/>
      <c r="G1356" s="158"/>
      <c r="H1356" s="158"/>
      <c r="I1356" s="158"/>
      <c r="J1356" s="155"/>
      <c r="K1356" s="155"/>
      <c r="L1356" s="155"/>
      <c r="M1356" s="155"/>
    </row>
    <row r="1357" spans="3:13" ht="24.75" x14ac:dyDescent="0.25">
      <c r="C1357" s="169" t="s">
        <v>175</v>
      </c>
      <c r="D1357" s="169"/>
      <c r="E1357" s="170" t="s">
        <v>52</v>
      </c>
      <c r="F1357" s="171" t="s">
        <v>53</v>
      </c>
      <c r="G1357" s="171" t="s">
        <v>54</v>
      </c>
      <c r="H1357" s="171" t="s">
        <v>55</v>
      </c>
      <c r="I1357" s="172" t="s">
        <v>50</v>
      </c>
      <c r="J1357" s="155"/>
      <c r="K1357" s="155"/>
      <c r="L1357" s="155"/>
      <c r="M1357" s="155"/>
    </row>
    <row r="1358" spans="3:13" ht="24" x14ac:dyDescent="0.25">
      <c r="C1358" s="188" t="s">
        <v>42</v>
      </c>
      <c r="D1358" s="189" t="s">
        <v>134</v>
      </c>
      <c r="E1358" s="190">
        <v>77534.728904828662</v>
      </c>
      <c r="F1358" s="191">
        <v>1</v>
      </c>
      <c r="G1358" s="192">
        <v>77534.728904828662</v>
      </c>
      <c r="H1358" s="192">
        <v>6.9501612719260919</v>
      </c>
      <c r="I1358" s="193" t="s">
        <v>412</v>
      </c>
      <c r="J1358" s="155"/>
      <c r="K1358" s="155"/>
      <c r="L1358" s="155"/>
      <c r="M1358" s="155"/>
    </row>
    <row r="1359" spans="3:13" x14ac:dyDescent="0.25">
      <c r="C1359" s="161"/>
      <c r="D1359" s="163" t="s">
        <v>191</v>
      </c>
      <c r="E1359" s="194">
        <v>747439.75475893961</v>
      </c>
      <c r="F1359" s="195">
        <v>67</v>
      </c>
      <c r="G1359" s="196">
        <v>11155.817235208055</v>
      </c>
      <c r="H1359" s="197"/>
      <c r="I1359" s="198"/>
      <c r="J1359" s="155"/>
      <c r="K1359" s="155"/>
      <c r="L1359" s="155"/>
      <c r="M1359" s="155"/>
    </row>
    <row r="1360" spans="3:13" x14ac:dyDescent="0.25">
      <c r="C1360" s="166"/>
      <c r="D1360" s="167" t="s">
        <v>44</v>
      </c>
      <c r="E1360" s="199">
        <v>824974.48366376827</v>
      </c>
      <c r="F1360" s="200">
        <v>68</v>
      </c>
      <c r="G1360" s="201"/>
      <c r="H1360" s="201"/>
      <c r="I1360" s="202"/>
      <c r="J1360" s="155"/>
      <c r="K1360" s="155"/>
      <c r="L1360" s="155"/>
      <c r="M1360" s="155"/>
    </row>
    <row r="1361" spans="3:13" x14ac:dyDescent="0.25">
      <c r="C1361" s="177" t="s">
        <v>305</v>
      </c>
      <c r="D1361" s="177"/>
      <c r="E1361" s="177"/>
      <c r="F1361" s="177"/>
      <c r="G1361" s="177"/>
      <c r="H1361" s="177"/>
      <c r="I1361" s="177"/>
      <c r="J1361" s="155"/>
      <c r="K1361" s="155"/>
      <c r="L1361" s="155"/>
      <c r="M1361" s="155"/>
    </row>
    <row r="1362" spans="3:13" x14ac:dyDescent="0.25">
      <c r="C1362" s="177" t="s">
        <v>192</v>
      </c>
      <c r="D1362" s="177"/>
      <c r="E1362" s="177"/>
      <c r="F1362" s="177"/>
      <c r="G1362" s="177"/>
      <c r="H1362" s="177"/>
      <c r="I1362" s="177"/>
      <c r="J1362" s="155"/>
      <c r="K1362" s="155"/>
      <c r="L1362" s="155"/>
      <c r="M1362" s="155"/>
    </row>
    <row r="1363" spans="3:13" x14ac:dyDescent="0.25">
      <c r="C1363" s="155"/>
      <c r="D1363" s="155"/>
      <c r="E1363" s="155"/>
      <c r="F1363" s="155"/>
      <c r="G1363" s="155"/>
      <c r="H1363" s="155"/>
      <c r="I1363" s="155"/>
      <c r="J1363" s="155"/>
      <c r="K1363" s="155"/>
      <c r="L1363" s="155"/>
      <c r="M1363" s="155"/>
    </row>
    <row r="1364" spans="3:13" x14ac:dyDescent="0.25">
      <c r="C1364" s="158" t="s">
        <v>262</v>
      </c>
      <c r="D1364" s="158"/>
      <c r="E1364" s="158"/>
      <c r="F1364" s="158"/>
      <c r="G1364" s="158"/>
      <c r="H1364" s="158"/>
      <c r="I1364" s="158"/>
      <c r="J1364" s="155"/>
      <c r="K1364" s="155"/>
      <c r="L1364" s="155"/>
      <c r="M1364" s="155"/>
    </row>
    <row r="1365" spans="3:13" ht="48.75" x14ac:dyDescent="0.25">
      <c r="C1365" s="178" t="s">
        <v>175</v>
      </c>
      <c r="D1365" s="178"/>
      <c r="E1365" s="179" t="s">
        <v>193</v>
      </c>
      <c r="F1365" s="180"/>
      <c r="G1365" s="203" t="s">
        <v>194</v>
      </c>
      <c r="H1365" s="180" t="s">
        <v>195</v>
      </c>
      <c r="I1365" s="181" t="s">
        <v>50</v>
      </c>
      <c r="J1365" s="155"/>
      <c r="K1365" s="155"/>
      <c r="L1365" s="155"/>
      <c r="M1365" s="155"/>
    </row>
    <row r="1366" spans="3:13" x14ac:dyDescent="0.25">
      <c r="C1366" s="169"/>
      <c r="D1366" s="169"/>
      <c r="E1366" s="170" t="s">
        <v>196</v>
      </c>
      <c r="F1366" s="171" t="s">
        <v>35</v>
      </c>
      <c r="G1366" s="171" t="s">
        <v>197</v>
      </c>
      <c r="H1366" s="183"/>
      <c r="I1366" s="204"/>
      <c r="J1366" s="155"/>
      <c r="K1366" s="155"/>
      <c r="L1366" s="155"/>
      <c r="M1366" s="155"/>
    </row>
    <row r="1367" spans="3:13" ht="24" x14ac:dyDescent="0.25">
      <c r="C1367" s="188" t="s">
        <v>42</v>
      </c>
      <c r="D1367" s="189" t="s">
        <v>198</v>
      </c>
      <c r="E1367" s="190">
        <v>-1024.2083801524668</v>
      </c>
      <c r="F1367" s="192">
        <v>467.47373388218699</v>
      </c>
      <c r="G1367" s="205"/>
      <c r="H1367" s="192">
        <v>-2.1909431609062091</v>
      </c>
      <c r="I1367" s="206">
        <v>3.1938354526834502E-2</v>
      </c>
      <c r="J1367" s="155"/>
      <c r="K1367" s="155"/>
      <c r="L1367" s="155"/>
      <c r="M1367" s="155"/>
    </row>
    <row r="1368" spans="3:13" x14ac:dyDescent="0.25">
      <c r="C1368" s="166"/>
      <c r="D1368" s="167" t="s">
        <v>102</v>
      </c>
      <c r="E1368" s="199">
        <v>0.34111727053319768</v>
      </c>
      <c r="F1368" s="207">
        <v>0.12939165474581402</v>
      </c>
      <c r="G1368" s="207">
        <v>0.30656874663751132</v>
      </c>
      <c r="H1368" s="207">
        <v>2.6363158520795813</v>
      </c>
      <c r="I1368" s="208">
        <v>1.0405879278097798E-2</v>
      </c>
      <c r="J1368" s="155"/>
      <c r="K1368" s="155"/>
      <c r="L1368" s="155"/>
      <c r="M1368" s="155"/>
    </row>
    <row r="1369" spans="3:13" x14ac:dyDescent="0.25">
      <c r="C1369" s="177" t="s">
        <v>305</v>
      </c>
      <c r="D1369" s="177"/>
      <c r="E1369" s="177"/>
      <c r="F1369" s="177"/>
      <c r="G1369" s="177"/>
      <c r="H1369" s="177"/>
      <c r="I1369" s="177"/>
      <c r="J1369" s="155"/>
      <c r="K1369" s="155"/>
      <c r="L1369" s="155"/>
      <c r="M1369" s="155"/>
    </row>
    <row r="1370" spans="3:13" x14ac:dyDescent="0.25">
      <c r="C1370" s="155"/>
      <c r="D1370" s="155"/>
      <c r="E1370" s="155"/>
      <c r="F1370" s="155"/>
      <c r="G1370" s="155"/>
      <c r="H1370" s="155"/>
      <c r="I1370" s="155"/>
      <c r="J1370" s="155"/>
      <c r="K1370" s="155"/>
      <c r="L1370" s="155"/>
      <c r="M1370" s="155"/>
    </row>
    <row r="1371" spans="3:13" x14ac:dyDescent="0.25">
      <c r="C1371" s="158" t="s">
        <v>263</v>
      </c>
      <c r="D1371" s="158"/>
      <c r="E1371" s="158"/>
      <c r="F1371" s="158"/>
      <c r="G1371" s="158"/>
      <c r="H1371" s="158"/>
      <c r="I1371" s="155"/>
      <c r="J1371" s="155"/>
      <c r="K1371" s="155"/>
      <c r="L1371" s="155"/>
      <c r="M1371" s="155"/>
    </row>
    <row r="1372" spans="3:13" ht="24.75" x14ac:dyDescent="0.25">
      <c r="C1372" s="169" t="s">
        <v>0</v>
      </c>
      <c r="D1372" s="170" t="s">
        <v>37</v>
      </c>
      <c r="E1372" s="171" t="s">
        <v>38</v>
      </c>
      <c r="F1372" s="171" t="s">
        <v>33</v>
      </c>
      <c r="G1372" s="171" t="s">
        <v>34</v>
      </c>
      <c r="H1372" s="172" t="s">
        <v>32</v>
      </c>
      <c r="I1372" s="155"/>
      <c r="J1372" s="155"/>
      <c r="K1372" s="155"/>
      <c r="L1372" s="155"/>
      <c r="M1372" s="155"/>
    </row>
    <row r="1373" spans="3:13" ht="24" x14ac:dyDescent="0.25">
      <c r="C1373" s="189" t="s">
        <v>199</v>
      </c>
      <c r="D1373" s="215">
        <v>126.38017272949219</v>
      </c>
      <c r="E1373" s="216">
        <v>306.49008178710937</v>
      </c>
      <c r="F1373" s="216">
        <v>207.74405797101434</v>
      </c>
      <c r="G1373" s="217">
        <v>33.76709347192304</v>
      </c>
      <c r="H1373" s="211">
        <v>69</v>
      </c>
      <c r="I1373" s="155"/>
      <c r="J1373" s="155"/>
      <c r="K1373" s="155"/>
      <c r="L1373" s="155"/>
      <c r="M1373" s="155"/>
    </row>
    <row r="1374" spans="3:13" x14ac:dyDescent="0.25">
      <c r="C1374" s="163" t="s">
        <v>191</v>
      </c>
      <c r="D1374" s="218">
        <v>-195.88970947265625</v>
      </c>
      <c r="E1374" s="219">
        <v>290.16397094726562</v>
      </c>
      <c r="F1374" s="219">
        <v>2.0842586915629605E-13</v>
      </c>
      <c r="G1374" s="219">
        <v>104.84160004214058</v>
      </c>
      <c r="H1374" s="212">
        <v>69</v>
      </c>
      <c r="I1374" s="155"/>
      <c r="J1374" s="155"/>
      <c r="K1374" s="155"/>
      <c r="L1374" s="155"/>
      <c r="M1374" s="155"/>
    </row>
    <row r="1375" spans="3:13" ht="36" x14ac:dyDescent="0.25">
      <c r="C1375" s="163" t="s">
        <v>200</v>
      </c>
      <c r="D1375" s="194">
        <v>-2.4095613956451416</v>
      </c>
      <c r="E1375" s="196">
        <v>2.9243273735046387</v>
      </c>
      <c r="F1375" s="196">
        <v>-5.0523192714825964E-15</v>
      </c>
      <c r="G1375" s="196">
        <v>1.0000000000000002</v>
      </c>
      <c r="H1375" s="212">
        <v>69</v>
      </c>
      <c r="I1375" s="155"/>
      <c r="J1375" s="155"/>
      <c r="K1375" s="155"/>
      <c r="L1375" s="155"/>
      <c r="M1375" s="155"/>
    </row>
    <row r="1376" spans="3:13" ht="24" x14ac:dyDescent="0.25">
      <c r="C1376" s="167" t="s">
        <v>201</v>
      </c>
      <c r="D1376" s="199">
        <v>-1.8546456098556519</v>
      </c>
      <c r="E1376" s="207">
        <v>2.7472159862518311</v>
      </c>
      <c r="F1376" s="207">
        <v>1.9308226515220113E-15</v>
      </c>
      <c r="G1376" s="207">
        <v>0.99261982533448267</v>
      </c>
      <c r="H1376" s="213">
        <v>69</v>
      </c>
      <c r="I1376" s="155"/>
      <c r="J1376" s="155"/>
      <c r="K1376" s="155"/>
      <c r="L1376" s="155"/>
      <c r="M1376" s="155"/>
    </row>
    <row r="1377" spans="3:13" x14ac:dyDescent="0.25">
      <c r="C1377" s="177" t="s">
        <v>305</v>
      </c>
      <c r="D1377" s="177"/>
      <c r="E1377" s="177"/>
      <c r="F1377" s="177"/>
      <c r="G1377" s="177"/>
      <c r="H1377" s="177"/>
      <c r="I1377" s="155"/>
      <c r="J1377" s="155"/>
      <c r="K1377" s="155"/>
      <c r="L1377" s="155"/>
      <c r="M1377" s="155"/>
    </row>
    <row r="1378" spans="3:13" x14ac:dyDescent="0.25">
      <c r="C1378" s="155"/>
      <c r="D1378" s="155"/>
      <c r="E1378" s="155"/>
      <c r="F1378" s="155"/>
      <c r="G1378" s="155"/>
      <c r="H1378" s="155"/>
      <c r="I1378" s="155"/>
      <c r="J1378" s="155"/>
      <c r="K1378" s="155"/>
      <c r="L1378" s="155"/>
      <c r="M1378" s="155"/>
    </row>
    <row r="1379" spans="3:13" x14ac:dyDescent="0.25">
      <c r="C1379" s="155"/>
      <c r="D1379" s="155"/>
      <c r="E1379" s="155"/>
      <c r="F1379" s="155"/>
      <c r="G1379" s="155"/>
      <c r="H1379" s="155"/>
      <c r="I1379" s="155"/>
      <c r="J1379" s="155"/>
      <c r="K1379" s="155"/>
      <c r="L1379" s="155"/>
      <c r="M1379" s="155"/>
    </row>
    <row r="1380" spans="3:13" ht="18" x14ac:dyDescent="0.25">
      <c r="C1380" s="157" t="s">
        <v>202</v>
      </c>
      <c r="D1380" s="155"/>
      <c r="E1380" s="155"/>
      <c r="F1380" s="155"/>
      <c r="G1380" s="155"/>
      <c r="H1380" s="155"/>
      <c r="I1380" s="155"/>
      <c r="J1380" s="155"/>
      <c r="K1380" s="155"/>
      <c r="L1380" s="155"/>
      <c r="M1380" s="155"/>
    </row>
    <row r="1381" spans="3:13" x14ac:dyDescent="0.25">
      <c r="C1381" s="155"/>
      <c r="D1381" s="155"/>
      <c r="E1381" s="155"/>
      <c r="F1381" s="155"/>
      <c r="G1381" s="155"/>
      <c r="H1381" s="155"/>
      <c r="I1381" s="155"/>
      <c r="J1381" s="155"/>
      <c r="K1381" s="155"/>
      <c r="L1381" s="155"/>
      <c r="M1381" s="155"/>
    </row>
    <row r="1382" spans="3:13" x14ac:dyDescent="0.25">
      <c r="C1382" s="155"/>
      <c r="D1382" s="155"/>
      <c r="E1382" s="155"/>
      <c r="F1382" s="155"/>
      <c r="G1382" s="155"/>
      <c r="H1382" s="155"/>
      <c r="I1382" s="155"/>
      <c r="J1382" s="155"/>
      <c r="K1382" s="155"/>
      <c r="L1382" s="155"/>
      <c r="M1382" s="155"/>
    </row>
    <row r="1383" spans="3:13" x14ac:dyDescent="0.25">
      <c r="C1383" s="155"/>
      <c r="D1383" s="155"/>
      <c r="E1383" s="155"/>
      <c r="F1383" s="155"/>
      <c r="G1383" s="155"/>
      <c r="H1383" s="155"/>
      <c r="I1383" s="155"/>
      <c r="J1383" s="155"/>
      <c r="K1383" s="155"/>
      <c r="L1383" s="155"/>
      <c r="M1383" s="155"/>
    </row>
    <row r="1384" spans="3:13" ht="18" x14ac:dyDescent="0.25">
      <c r="C1384" s="157" t="s">
        <v>307</v>
      </c>
      <c r="D1384" s="155"/>
      <c r="E1384" s="155"/>
      <c r="F1384" s="155"/>
      <c r="G1384" s="155"/>
      <c r="H1384" s="155"/>
      <c r="I1384" s="155"/>
      <c r="J1384" s="155"/>
      <c r="K1384" s="155"/>
      <c r="L1384" s="155"/>
      <c r="M1384" s="155"/>
    </row>
    <row r="1385" spans="3:13" x14ac:dyDescent="0.25">
      <c r="C1385" s="155"/>
      <c r="D1385" s="155"/>
      <c r="E1385" s="155"/>
      <c r="F1385" s="155"/>
      <c r="G1385" s="155"/>
      <c r="H1385" s="155"/>
      <c r="I1385" s="155"/>
      <c r="J1385" s="155"/>
      <c r="K1385" s="155"/>
      <c r="L1385" s="155"/>
      <c r="M1385" s="155"/>
    </row>
    <row r="1386" spans="3:13" x14ac:dyDescent="0.25">
      <c r="C1386" s="158" t="s">
        <v>256</v>
      </c>
      <c r="D1386" s="158"/>
      <c r="E1386" s="158"/>
      <c r="F1386" s="158"/>
      <c r="G1386" s="155"/>
      <c r="H1386" s="155"/>
      <c r="I1386" s="155"/>
      <c r="J1386" s="155"/>
      <c r="K1386" s="155"/>
      <c r="L1386" s="155"/>
      <c r="M1386" s="155"/>
    </row>
    <row r="1387" spans="3:13" ht="24.75" x14ac:dyDescent="0.25">
      <c r="C1387" s="169" t="s">
        <v>175</v>
      </c>
      <c r="D1387" s="170" t="s">
        <v>176</v>
      </c>
      <c r="E1387" s="171" t="s">
        <v>177</v>
      </c>
      <c r="F1387" s="172" t="s">
        <v>178</v>
      </c>
      <c r="G1387" s="155"/>
      <c r="H1387" s="155"/>
      <c r="I1387" s="155"/>
      <c r="J1387" s="155"/>
      <c r="K1387" s="155"/>
      <c r="L1387" s="155"/>
      <c r="M1387" s="155"/>
    </row>
    <row r="1388" spans="3:13" x14ac:dyDescent="0.25">
      <c r="C1388" s="173" t="s">
        <v>42</v>
      </c>
      <c r="D1388" s="174" t="s">
        <v>257</v>
      </c>
      <c r="E1388" s="175"/>
      <c r="F1388" s="176" t="s">
        <v>179</v>
      </c>
      <c r="G1388" s="155"/>
      <c r="H1388" s="155"/>
      <c r="I1388" s="155"/>
      <c r="J1388" s="155"/>
      <c r="K1388" s="155"/>
      <c r="L1388" s="155"/>
      <c r="M1388" s="155"/>
    </row>
    <row r="1389" spans="3:13" x14ac:dyDescent="0.25">
      <c r="C1389" s="177" t="s">
        <v>308</v>
      </c>
      <c r="D1389" s="177"/>
      <c r="E1389" s="177"/>
      <c r="F1389" s="177"/>
      <c r="G1389" s="155"/>
      <c r="H1389" s="155"/>
      <c r="I1389" s="155"/>
      <c r="J1389" s="155"/>
      <c r="K1389" s="155"/>
      <c r="L1389" s="155"/>
      <c r="M1389" s="155"/>
    </row>
    <row r="1390" spans="3:13" x14ac:dyDescent="0.25">
      <c r="C1390" s="177" t="s">
        <v>181</v>
      </c>
      <c r="D1390" s="177"/>
      <c r="E1390" s="177"/>
      <c r="F1390" s="177"/>
      <c r="G1390" s="155"/>
      <c r="H1390" s="155"/>
      <c r="I1390" s="155"/>
      <c r="J1390" s="155"/>
      <c r="K1390" s="155"/>
      <c r="L1390" s="155"/>
      <c r="M1390" s="155"/>
    </row>
    <row r="1391" spans="3:13" x14ac:dyDescent="0.25">
      <c r="C1391" s="155"/>
      <c r="D1391" s="155"/>
      <c r="E1391" s="155"/>
      <c r="F1391" s="155"/>
      <c r="G1391" s="155"/>
      <c r="H1391" s="155"/>
      <c r="I1391" s="155"/>
      <c r="J1391" s="155"/>
      <c r="K1391" s="155"/>
      <c r="L1391" s="155"/>
      <c r="M1391" s="155"/>
    </row>
    <row r="1392" spans="3:13" x14ac:dyDescent="0.25">
      <c r="C1392" s="158" t="s">
        <v>258</v>
      </c>
      <c r="D1392" s="158"/>
      <c r="E1392" s="158"/>
      <c r="F1392" s="158"/>
      <c r="G1392" s="158"/>
      <c r="H1392" s="158"/>
      <c r="I1392" s="158"/>
      <c r="J1392" s="158"/>
      <c r="K1392" s="158"/>
      <c r="L1392" s="158"/>
      <c r="M1392" s="155"/>
    </row>
    <row r="1393" spans="3:13" x14ac:dyDescent="0.25">
      <c r="C1393" s="178" t="s">
        <v>175</v>
      </c>
      <c r="D1393" s="179" t="s">
        <v>108</v>
      </c>
      <c r="E1393" s="180" t="s">
        <v>182</v>
      </c>
      <c r="F1393" s="180" t="s">
        <v>183</v>
      </c>
      <c r="G1393" s="180" t="s">
        <v>184</v>
      </c>
      <c r="H1393" s="180" t="s">
        <v>185</v>
      </c>
      <c r="I1393" s="180"/>
      <c r="J1393" s="180"/>
      <c r="K1393" s="180"/>
      <c r="L1393" s="181"/>
      <c r="M1393" s="155"/>
    </row>
    <row r="1394" spans="3:13" ht="24.75" x14ac:dyDescent="0.25">
      <c r="C1394" s="169"/>
      <c r="D1394" s="182"/>
      <c r="E1394" s="183"/>
      <c r="F1394" s="183"/>
      <c r="G1394" s="183"/>
      <c r="H1394" s="171" t="s">
        <v>186</v>
      </c>
      <c r="I1394" s="171" t="s">
        <v>187</v>
      </c>
      <c r="J1394" s="171" t="s">
        <v>48</v>
      </c>
      <c r="K1394" s="171" t="s">
        <v>49</v>
      </c>
      <c r="L1394" s="172" t="s">
        <v>188</v>
      </c>
      <c r="M1394" s="155"/>
    </row>
    <row r="1395" spans="3:13" x14ac:dyDescent="0.25">
      <c r="C1395" s="173" t="s">
        <v>42</v>
      </c>
      <c r="D1395" s="184" t="s">
        <v>413</v>
      </c>
      <c r="E1395" s="185">
        <v>4.8540024944220383E-2</v>
      </c>
      <c r="F1395" s="185">
        <v>3.4339129794134123E-2</v>
      </c>
      <c r="G1395" s="214">
        <v>135.17749562526811</v>
      </c>
      <c r="H1395" s="185">
        <v>4.8540024944220383E-2</v>
      </c>
      <c r="I1395" s="185">
        <v>3.4180961433213262</v>
      </c>
      <c r="J1395" s="186">
        <v>1</v>
      </c>
      <c r="K1395" s="186">
        <v>67</v>
      </c>
      <c r="L1395" s="187">
        <v>6.8898014722646478E-2</v>
      </c>
      <c r="M1395" s="155"/>
    </row>
    <row r="1396" spans="3:13" x14ac:dyDescent="0.25">
      <c r="C1396" s="177" t="s">
        <v>189</v>
      </c>
      <c r="D1396" s="177"/>
      <c r="E1396" s="177"/>
      <c r="F1396" s="177"/>
      <c r="G1396" s="177"/>
      <c r="H1396" s="177"/>
      <c r="I1396" s="177"/>
      <c r="J1396" s="177"/>
      <c r="K1396" s="177"/>
      <c r="L1396" s="177"/>
      <c r="M1396" s="155"/>
    </row>
    <row r="1397" spans="3:13" x14ac:dyDescent="0.25">
      <c r="C1397" s="177" t="s">
        <v>309</v>
      </c>
      <c r="D1397" s="177"/>
      <c r="E1397" s="177"/>
      <c r="F1397" s="177"/>
      <c r="G1397" s="177"/>
      <c r="H1397" s="177"/>
      <c r="I1397" s="177"/>
      <c r="J1397" s="177"/>
      <c r="K1397" s="177"/>
      <c r="L1397" s="177"/>
      <c r="M1397" s="155"/>
    </row>
    <row r="1398" spans="3:13" x14ac:dyDescent="0.25">
      <c r="C1398" s="155"/>
      <c r="D1398" s="155"/>
      <c r="E1398" s="155"/>
      <c r="F1398" s="155"/>
      <c r="G1398" s="155"/>
      <c r="H1398" s="155"/>
      <c r="I1398" s="155"/>
      <c r="J1398" s="155"/>
      <c r="K1398" s="155"/>
      <c r="L1398" s="155"/>
      <c r="M1398" s="155"/>
    </row>
    <row r="1399" spans="3:13" x14ac:dyDescent="0.25">
      <c r="C1399" s="158" t="s">
        <v>260</v>
      </c>
      <c r="D1399" s="158"/>
      <c r="E1399" s="158"/>
      <c r="F1399" s="158"/>
      <c r="G1399" s="158"/>
      <c r="H1399" s="158"/>
      <c r="I1399" s="158"/>
      <c r="J1399" s="155"/>
      <c r="K1399" s="155"/>
      <c r="L1399" s="155"/>
      <c r="M1399" s="155"/>
    </row>
    <row r="1400" spans="3:13" ht="24.75" x14ac:dyDescent="0.25">
      <c r="C1400" s="169" t="s">
        <v>175</v>
      </c>
      <c r="D1400" s="169"/>
      <c r="E1400" s="170" t="s">
        <v>52</v>
      </c>
      <c r="F1400" s="171" t="s">
        <v>53</v>
      </c>
      <c r="G1400" s="171" t="s">
        <v>54</v>
      </c>
      <c r="H1400" s="171" t="s">
        <v>55</v>
      </c>
      <c r="I1400" s="172" t="s">
        <v>50</v>
      </c>
      <c r="J1400" s="155"/>
      <c r="K1400" s="155"/>
      <c r="L1400" s="155"/>
      <c r="M1400" s="155"/>
    </row>
    <row r="1401" spans="3:13" ht="24" x14ac:dyDescent="0.25">
      <c r="C1401" s="188" t="s">
        <v>42</v>
      </c>
      <c r="D1401" s="189" t="s">
        <v>134</v>
      </c>
      <c r="E1401" s="190">
        <v>62458.718118404504</v>
      </c>
      <c r="F1401" s="191">
        <v>1</v>
      </c>
      <c r="G1401" s="192">
        <v>62458.718118404504</v>
      </c>
      <c r="H1401" s="192">
        <v>3.4180961433213266</v>
      </c>
      <c r="I1401" s="193" t="s">
        <v>414</v>
      </c>
      <c r="J1401" s="155"/>
      <c r="K1401" s="155"/>
      <c r="L1401" s="155"/>
      <c r="M1401" s="155"/>
    </row>
    <row r="1402" spans="3:13" x14ac:dyDescent="0.25">
      <c r="C1402" s="161"/>
      <c r="D1402" s="163" t="s">
        <v>191</v>
      </c>
      <c r="E1402" s="194">
        <v>1224288.0066757987</v>
      </c>
      <c r="F1402" s="195">
        <v>67</v>
      </c>
      <c r="G1402" s="196">
        <v>18272.955323519382</v>
      </c>
      <c r="H1402" s="197"/>
      <c r="I1402" s="198"/>
      <c r="J1402" s="155"/>
      <c r="K1402" s="155"/>
      <c r="L1402" s="155"/>
      <c r="M1402" s="155"/>
    </row>
    <row r="1403" spans="3:13" x14ac:dyDescent="0.25">
      <c r="C1403" s="166"/>
      <c r="D1403" s="167" t="s">
        <v>44</v>
      </c>
      <c r="E1403" s="199">
        <v>1286746.7247942032</v>
      </c>
      <c r="F1403" s="200">
        <v>68</v>
      </c>
      <c r="G1403" s="201"/>
      <c r="H1403" s="201"/>
      <c r="I1403" s="202"/>
      <c r="J1403" s="155"/>
      <c r="K1403" s="155"/>
      <c r="L1403" s="155"/>
      <c r="M1403" s="155"/>
    </row>
    <row r="1404" spans="3:13" x14ac:dyDescent="0.25">
      <c r="C1404" s="177" t="s">
        <v>308</v>
      </c>
      <c r="D1404" s="177"/>
      <c r="E1404" s="177"/>
      <c r="F1404" s="177"/>
      <c r="G1404" s="177"/>
      <c r="H1404" s="177"/>
      <c r="I1404" s="177"/>
      <c r="J1404" s="155"/>
      <c r="K1404" s="155"/>
      <c r="L1404" s="155"/>
      <c r="M1404" s="155"/>
    </row>
    <row r="1405" spans="3:13" x14ac:dyDescent="0.25">
      <c r="C1405" s="177" t="s">
        <v>192</v>
      </c>
      <c r="D1405" s="177"/>
      <c r="E1405" s="177"/>
      <c r="F1405" s="177"/>
      <c r="G1405" s="177"/>
      <c r="H1405" s="177"/>
      <c r="I1405" s="177"/>
      <c r="J1405" s="155"/>
      <c r="K1405" s="155"/>
      <c r="L1405" s="155"/>
      <c r="M1405" s="155"/>
    </row>
    <row r="1406" spans="3:13" x14ac:dyDescent="0.25">
      <c r="C1406" s="155"/>
      <c r="D1406" s="155"/>
      <c r="E1406" s="155"/>
      <c r="F1406" s="155"/>
      <c r="G1406" s="155"/>
      <c r="H1406" s="155"/>
      <c r="I1406" s="155"/>
      <c r="J1406" s="155"/>
      <c r="K1406" s="155"/>
      <c r="L1406" s="155"/>
      <c r="M1406" s="155"/>
    </row>
    <row r="1407" spans="3:13" x14ac:dyDescent="0.25">
      <c r="C1407" s="158" t="s">
        <v>262</v>
      </c>
      <c r="D1407" s="158"/>
      <c r="E1407" s="158"/>
      <c r="F1407" s="158"/>
      <c r="G1407" s="158"/>
      <c r="H1407" s="158"/>
      <c r="I1407" s="158"/>
      <c r="J1407" s="155"/>
      <c r="K1407" s="155"/>
      <c r="L1407" s="155"/>
      <c r="M1407" s="155"/>
    </row>
    <row r="1408" spans="3:13" ht="48.75" x14ac:dyDescent="0.25">
      <c r="C1408" s="178" t="s">
        <v>175</v>
      </c>
      <c r="D1408" s="178"/>
      <c r="E1408" s="179" t="s">
        <v>193</v>
      </c>
      <c r="F1408" s="180"/>
      <c r="G1408" s="203" t="s">
        <v>194</v>
      </c>
      <c r="H1408" s="180" t="s">
        <v>195</v>
      </c>
      <c r="I1408" s="181" t="s">
        <v>50</v>
      </c>
      <c r="J1408" s="155"/>
      <c r="K1408" s="155"/>
      <c r="L1408" s="155"/>
      <c r="M1408" s="155"/>
    </row>
    <row r="1409" spans="3:13" x14ac:dyDescent="0.25">
      <c r="C1409" s="169"/>
      <c r="D1409" s="169"/>
      <c r="E1409" s="170" t="s">
        <v>196</v>
      </c>
      <c r="F1409" s="171" t="s">
        <v>35</v>
      </c>
      <c r="G1409" s="171" t="s">
        <v>197</v>
      </c>
      <c r="H1409" s="183"/>
      <c r="I1409" s="204"/>
      <c r="J1409" s="155"/>
      <c r="K1409" s="155"/>
      <c r="L1409" s="155"/>
      <c r="M1409" s="155"/>
    </row>
    <row r="1410" spans="3:13" ht="24" x14ac:dyDescent="0.25">
      <c r="C1410" s="188" t="s">
        <v>42</v>
      </c>
      <c r="D1410" s="189" t="s">
        <v>198</v>
      </c>
      <c r="E1410" s="190">
        <v>-900.07642631674707</v>
      </c>
      <c r="F1410" s="192">
        <v>598.28885786683963</v>
      </c>
      <c r="G1410" s="205"/>
      <c r="H1410" s="192">
        <v>-1.5044178317575754</v>
      </c>
      <c r="I1410" s="206">
        <v>0.13717351673622985</v>
      </c>
      <c r="J1410" s="155"/>
      <c r="K1410" s="155"/>
      <c r="L1410" s="155"/>
      <c r="M1410" s="155"/>
    </row>
    <row r="1411" spans="3:13" x14ac:dyDescent="0.25">
      <c r="C1411" s="166"/>
      <c r="D1411" s="167" t="s">
        <v>102</v>
      </c>
      <c r="E1411" s="199">
        <v>0.30616257716188339</v>
      </c>
      <c r="F1411" s="207">
        <v>0.16559986096434526</v>
      </c>
      <c r="G1411" s="207">
        <v>0.22031800866978721</v>
      </c>
      <c r="H1411" s="207">
        <v>1.8488093853400167</v>
      </c>
      <c r="I1411" s="208">
        <v>6.8898014722645839E-2</v>
      </c>
      <c r="J1411" s="155"/>
      <c r="K1411" s="155"/>
      <c r="L1411" s="155"/>
      <c r="M1411" s="155"/>
    </row>
    <row r="1412" spans="3:13" x14ac:dyDescent="0.25">
      <c r="C1412" s="177" t="s">
        <v>308</v>
      </c>
      <c r="D1412" s="177"/>
      <c r="E1412" s="177"/>
      <c r="F1412" s="177"/>
      <c r="G1412" s="177"/>
      <c r="H1412" s="177"/>
      <c r="I1412" s="177"/>
      <c r="J1412" s="155"/>
      <c r="K1412" s="155"/>
      <c r="L1412" s="155"/>
      <c r="M1412" s="155"/>
    </row>
    <row r="1413" spans="3:13" x14ac:dyDescent="0.25">
      <c r="C1413" s="155"/>
      <c r="D1413" s="155"/>
      <c r="E1413" s="155"/>
      <c r="F1413" s="155"/>
      <c r="G1413" s="155"/>
      <c r="H1413" s="155"/>
      <c r="I1413" s="155"/>
      <c r="J1413" s="155"/>
      <c r="K1413" s="155"/>
      <c r="L1413" s="155"/>
      <c r="M1413" s="155"/>
    </row>
    <row r="1414" spans="3:13" x14ac:dyDescent="0.25">
      <c r="C1414" s="158" t="s">
        <v>263</v>
      </c>
      <c r="D1414" s="158"/>
      <c r="E1414" s="158"/>
      <c r="F1414" s="158"/>
      <c r="G1414" s="158"/>
      <c r="H1414" s="158"/>
      <c r="I1414" s="155"/>
      <c r="J1414" s="155"/>
      <c r="K1414" s="155"/>
      <c r="L1414" s="155"/>
      <c r="M1414" s="155"/>
    </row>
    <row r="1415" spans="3:13" ht="24.75" x14ac:dyDescent="0.25">
      <c r="C1415" s="169" t="s">
        <v>0</v>
      </c>
      <c r="D1415" s="170" t="s">
        <v>37</v>
      </c>
      <c r="E1415" s="171" t="s">
        <v>38</v>
      </c>
      <c r="F1415" s="171" t="s">
        <v>33</v>
      </c>
      <c r="G1415" s="171" t="s">
        <v>34</v>
      </c>
      <c r="H1415" s="172" t="s">
        <v>32</v>
      </c>
      <c r="I1415" s="155"/>
      <c r="J1415" s="155"/>
      <c r="K1415" s="155"/>
      <c r="L1415" s="155"/>
      <c r="M1415" s="155"/>
    </row>
    <row r="1416" spans="3:13" ht="24" x14ac:dyDescent="0.25">
      <c r="C1416" s="189" t="s">
        <v>199</v>
      </c>
      <c r="D1416" s="215">
        <v>132.60993957519531</v>
      </c>
      <c r="E1416" s="216">
        <v>294.2637939453125</v>
      </c>
      <c r="F1416" s="216">
        <v>205.63637681159398</v>
      </c>
      <c r="G1416" s="217">
        <v>30.306939148728709</v>
      </c>
      <c r="H1416" s="211">
        <v>69</v>
      </c>
      <c r="I1416" s="155"/>
      <c r="J1416" s="155"/>
      <c r="K1416" s="155"/>
      <c r="L1416" s="155"/>
      <c r="M1416" s="155"/>
    </row>
    <row r="1417" spans="3:13" x14ac:dyDescent="0.25">
      <c r="C1417" s="163" t="s">
        <v>191</v>
      </c>
      <c r="D1417" s="218">
        <v>-192.1224365234375</v>
      </c>
      <c r="E1417" s="219">
        <v>448.51336669921875</v>
      </c>
      <c r="F1417" s="219">
        <v>2.5785492903525953E-13</v>
      </c>
      <c r="G1417" s="219">
        <v>134.17986209670644</v>
      </c>
      <c r="H1417" s="212">
        <v>69</v>
      </c>
      <c r="I1417" s="155"/>
      <c r="J1417" s="155"/>
      <c r="K1417" s="155"/>
      <c r="L1417" s="155"/>
      <c r="M1417" s="155"/>
    </row>
    <row r="1418" spans="3:13" ht="36" x14ac:dyDescent="0.25">
      <c r="C1418" s="163" t="s">
        <v>200</v>
      </c>
      <c r="D1418" s="194">
        <v>-2.4095613956451416</v>
      </c>
      <c r="E1418" s="196">
        <v>2.9243273735046387</v>
      </c>
      <c r="F1418" s="196">
        <v>-7.5607796995849422E-15</v>
      </c>
      <c r="G1418" s="196">
        <v>1.0000000000000007</v>
      </c>
      <c r="H1418" s="212">
        <v>69</v>
      </c>
      <c r="I1418" s="155"/>
      <c r="J1418" s="155"/>
      <c r="K1418" s="155"/>
      <c r="L1418" s="155"/>
      <c r="M1418" s="155"/>
    </row>
    <row r="1419" spans="3:13" ht="24" x14ac:dyDescent="0.25">
      <c r="C1419" s="167" t="s">
        <v>201</v>
      </c>
      <c r="D1419" s="199">
        <v>-1.4212605953216553</v>
      </c>
      <c r="E1419" s="207">
        <v>3.3179588317871094</v>
      </c>
      <c r="F1419" s="207">
        <v>1.9018603117491812E-15</v>
      </c>
      <c r="G1419" s="207">
        <v>0.99261982533448256</v>
      </c>
      <c r="H1419" s="213">
        <v>69</v>
      </c>
      <c r="I1419" s="155"/>
      <c r="J1419" s="155"/>
      <c r="K1419" s="155"/>
      <c r="L1419" s="155"/>
      <c r="M1419" s="155"/>
    </row>
    <row r="1420" spans="3:13" x14ac:dyDescent="0.25">
      <c r="C1420" s="177" t="s">
        <v>308</v>
      </c>
      <c r="D1420" s="177"/>
      <c r="E1420" s="177"/>
      <c r="F1420" s="177"/>
      <c r="G1420" s="177"/>
      <c r="H1420" s="177"/>
      <c r="I1420" s="155"/>
      <c r="J1420" s="155"/>
      <c r="K1420" s="155"/>
      <c r="L1420" s="155"/>
      <c r="M1420" s="155"/>
    </row>
    <row r="1421" spans="3:13" x14ac:dyDescent="0.25">
      <c r="C1421" s="155"/>
      <c r="D1421" s="155"/>
      <c r="E1421" s="155"/>
      <c r="F1421" s="155"/>
      <c r="G1421" s="155"/>
      <c r="H1421" s="155"/>
      <c r="I1421" s="155"/>
      <c r="J1421" s="155"/>
      <c r="K1421" s="155"/>
      <c r="L1421" s="155"/>
      <c r="M1421" s="155"/>
    </row>
    <row r="1422" spans="3:13" x14ac:dyDescent="0.25">
      <c r="C1422" s="155"/>
      <c r="D1422" s="155"/>
      <c r="E1422" s="155"/>
      <c r="F1422" s="155"/>
      <c r="G1422" s="155"/>
      <c r="H1422" s="155"/>
      <c r="I1422" s="155"/>
      <c r="J1422" s="155"/>
      <c r="K1422" s="155"/>
      <c r="L1422" s="155"/>
      <c r="M1422" s="155"/>
    </row>
    <row r="1423" spans="3:13" ht="18" x14ac:dyDescent="0.25">
      <c r="C1423" s="157" t="s">
        <v>202</v>
      </c>
      <c r="D1423" s="155"/>
      <c r="E1423" s="155"/>
      <c r="F1423" s="155"/>
      <c r="G1423" s="155"/>
      <c r="H1423" s="155"/>
      <c r="I1423" s="155"/>
      <c r="J1423" s="155"/>
      <c r="K1423" s="155"/>
      <c r="L1423" s="155"/>
      <c r="M1423" s="155"/>
    </row>
    <row r="1424" spans="3:13" x14ac:dyDescent="0.25">
      <c r="C1424" s="155"/>
      <c r="D1424" s="155"/>
      <c r="E1424" s="155"/>
      <c r="F1424" s="155"/>
      <c r="G1424" s="155"/>
      <c r="H1424" s="155"/>
      <c r="I1424" s="155"/>
      <c r="J1424" s="155"/>
      <c r="K1424" s="155"/>
      <c r="L1424" s="155"/>
      <c r="M1424" s="155"/>
    </row>
    <row r="1425" spans="3:13" x14ac:dyDescent="0.25">
      <c r="C1425" s="155"/>
      <c r="D1425" s="155"/>
      <c r="E1425" s="155"/>
      <c r="F1425" s="155"/>
      <c r="G1425" s="155"/>
      <c r="H1425" s="155"/>
      <c r="I1425" s="155"/>
      <c r="J1425" s="155"/>
      <c r="K1425" s="155"/>
      <c r="L1425" s="155"/>
      <c r="M1425" s="155"/>
    </row>
    <row r="1426" spans="3:13" x14ac:dyDescent="0.25">
      <c r="C1426" s="155"/>
      <c r="D1426" s="155"/>
      <c r="E1426" s="155"/>
      <c r="F1426" s="155"/>
      <c r="G1426" s="155"/>
      <c r="H1426" s="155"/>
      <c r="I1426" s="155"/>
      <c r="J1426" s="155"/>
      <c r="K1426" s="155"/>
      <c r="L1426" s="155"/>
      <c r="M1426" s="155"/>
    </row>
    <row r="1427" spans="3:13" ht="18" x14ac:dyDescent="0.25">
      <c r="C1427" s="157" t="s">
        <v>310</v>
      </c>
      <c r="D1427" s="155"/>
      <c r="E1427" s="155"/>
      <c r="F1427" s="155"/>
      <c r="G1427" s="155"/>
      <c r="H1427" s="155"/>
      <c r="I1427" s="155"/>
      <c r="J1427" s="155"/>
      <c r="K1427" s="155"/>
      <c r="L1427" s="155"/>
      <c r="M1427" s="155"/>
    </row>
    <row r="1428" spans="3:13" x14ac:dyDescent="0.25">
      <c r="C1428" s="155"/>
      <c r="D1428" s="155"/>
      <c r="E1428" s="155"/>
      <c r="F1428" s="155"/>
      <c r="G1428" s="155"/>
      <c r="H1428" s="155"/>
      <c r="I1428" s="155"/>
      <c r="J1428" s="155"/>
      <c r="K1428" s="155"/>
      <c r="L1428" s="155"/>
      <c r="M1428" s="155"/>
    </row>
    <row r="1429" spans="3:13" x14ac:dyDescent="0.25">
      <c r="C1429" s="158" t="s">
        <v>256</v>
      </c>
      <c r="D1429" s="158"/>
      <c r="E1429" s="158"/>
      <c r="F1429" s="158"/>
      <c r="G1429" s="155"/>
      <c r="H1429" s="155"/>
      <c r="I1429" s="155"/>
      <c r="J1429" s="155"/>
      <c r="K1429" s="155"/>
      <c r="L1429" s="155"/>
      <c r="M1429" s="155"/>
    </row>
    <row r="1430" spans="3:13" ht="24.75" x14ac:dyDescent="0.25">
      <c r="C1430" s="169" t="s">
        <v>175</v>
      </c>
      <c r="D1430" s="170" t="s">
        <v>176</v>
      </c>
      <c r="E1430" s="171" t="s">
        <v>177</v>
      </c>
      <c r="F1430" s="172" t="s">
        <v>178</v>
      </c>
      <c r="G1430" s="155"/>
      <c r="H1430" s="155"/>
      <c r="I1430" s="155"/>
      <c r="J1430" s="155"/>
      <c r="K1430" s="155"/>
      <c r="L1430" s="155"/>
      <c r="M1430" s="155"/>
    </row>
    <row r="1431" spans="3:13" x14ac:dyDescent="0.25">
      <c r="C1431" s="173" t="s">
        <v>42</v>
      </c>
      <c r="D1431" s="174" t="s">
        <v>257</v>
      </c>
      <c r="E1431" s="175"/>
      <c r="F1431" s="176" t="s">
        <v>179</v>
      </c>
      <c r="G1431" s="155"/>
      <c r="H1431" s="155"/>
      <c r="I1431" s="155"/>
      <c r="J1431" s="155"/>
      <c r="K1431" s="155"/>
      <c r="L1431" s="155"/>
      <c r="M1431" s="155"/>
    </row>
    <row r="1432" spans="3:13" x14ac:dyDescent="0.25">
      <c r="C1432" s="177" t="s">
        <v>311</v>
      </c>
      <c r="D1432" s="177"/>
      <c r="E1432" s="177"/>
      <c r="F1432" s="177"/>
      <c r="G1432" s="155"/>
      <c r="H1432" s="155"/>
      <c r="I1432" s="155"/>
      <c r="J1432" s="155"/>
      <c r="K1432" s="155"/>
      <c r="L1432" s="155"/>
      <c r="M1432" s="155"/>
    </row>
    <row r="1433" spans="3:13" x14ac:dyDescent="0.25">
      <c r="C1433" s="177" t="s">
        <v>181</v>
      </c>
      <c r="D1433" s="177"/>
      <c r="E1433" s="177"/>
      <c r="F1433" s="177"/>
      <c r="G1433" s="155"/>
      <c r="H1433" s="155"/>
      <c r="I1433" s="155"/>
      <c r="J1433" s="155"/>
      <c r="K1433" s="155"/>
      <c r="L1433" s="155"/>
      <c r="M1433" s="155"/>
    </row>
    <row r="1434" spans="3:13" x14ac:dyDescent="0.25">
      <c r="C1434" s="155"/>
      <c r="D1434" s="155"/>
      <c r="E1434" s="155"/>
      <c r="F1434" s="155"/>
      <c r="G1434" s="155"/>
      <c r="H1434" s="155"/>
      <c r="I1434" s="155"/>
      <c r="J1434" s="155"/>
      <c r="K1434" s="155"/>
      <c r="L1434" s="155"/>
      <c r="M1434" s="155"/>
    </row>
    <row r="1435" spans="3:13" x14ac:dyDescent="0.25">
      <c r="C1435" s="158" t="s">
        <v>258</v>
      </c>
      <c r="D1435" s="158"/>
      <c r="E1435" s="158"/>
      <c r="F1435" s="158"/>
      <c r="G1435" s="158"/>
      <c r="H1435" s="158"/>
      <c r="I1435" s="158"/>
      <c r="J1435" s="158"/>
      <c r="K1435" s="158"/>
      <c r="L1435" s="158"/>
      <c r="M1435" s="155"/>
    </row>
    <row r="1436" spans="3:13" x14ac:dyDescent="0.25">
      <c r="C1436" s="178" t="s">
        <v>175</v>
      </c>
      <c r="D1436" s="179" t="s">
        <v>108</v>
      </c>
      <c r="E1436" s="180" t="s">
        <v>182</v>
      </c>
      <c r="F1436" s="180" t="s">
        <v>183</v>
      </c>
      <c r="G1436" s="180" t="s">
        <v>184</v>
      </c>
      <c r="H1436" s="180" t="s">
        <v>185</v>
      </c>
      <c r="I1436" s="180"/>
      <c r="J1436" s="180"/>
      <c r="K1436" s="180"/>
      <c r="L1436" s="181"/>
      <c r="M1436" s="155"/>
    </row>
    <row r="1437" spans="3:13" ht="24.75" x14ac:dyDescent="0.25">
      <c r="C1437" s="169"/>
      <c r="D1437" s="182"/>
      <c r="E1437" s="183"/>
      <c r="F1437" s="183"/>
      <c r="G1437" s="183"/>
      <c r="H1437" s="171" t="s">
        <v>186</v>
      </c>
      <c r="I1437" s="171" t="s">
        <v>187</v>
      </c>
      <c r="J1437" s="171" t="s">
        <v>48</v>
      </c>
      <c r="K1437" s="171" t="s">
        <v>49</v>
      </c>
      <c r="L1437" s="172" t="s">
        <v>188</v>
      </c>
      <c r="M1437" s="155"/>
    </row>
    <row r="1438" spans="3:13" x14ac:dyDescent="0.25">
      <c r="C1438" s="173" t="s">
        <v>42</v>
      </c>
      <c r="D1438" s="184" t="s">
        <v>415</v>
      </c>
      <c r="E1438" s="185">
        <v>4.3522907863442706E-2</v>
      </c>
      <c r="F1438" s="185">
        <v>2.9247130368867225E-2</v>
      </c>
      <c r="G1438" s="214">
        <v>0.71730104300272457</v>
      </c>
      <c r="H1438" s="185">
        <v>4.3522907863442706E-2</v>
      </c>
      <c r="I1438" s="185">
        <v>3.0487241679117352</v>
      </c>
      <c r="J1438" s="186">
        <v>1</v>
      </c>
      <c r="K1438" s="186">
        <v>67</v>
      </c>
      <c r="L1438" s="187">
        <v>8.5384244496045203E-2</v>
      </c>
      <c r="M1438" s="155"/>
    </row>
    <row r="1439" spans="3:13" x14ac:dyDescent="0.25">
      <c r="C1439" s="177" t="s">
        <v>189</v>
      </c>
      <c r="D1439" s="177"/>
      <c r="E1439" s="177"/>
      <c r="F1439" s="177"/>
      <c r="G1439" s="177"/>
      <c r="H1439" s="177"/>
      <c r="I1439" s="177"/>
      <c r="J1439" s="177"/>
      <c r="K1439" s="177"/>
      <c r="L1439" s="177"/>
      <c r="M1439" s="155"/>
    </row>
    <row r="1440" spans="3:13" x14ac:dyDescent="0.25">
      <c r="C1440" s="177" t="s">
        <v>312</v>
      </c>
      <c r="D1440" s="177"/>
      <c r="E1440" s="177"/>
      <c r="F1440" s="177"/>
      <c r="G1440" s="177"/>
      <c r="H1440" s="177"/>
      <c r="I1440" s="177"/>
      <c r="J1440" s="177"/>
      <c r="K1440" s="177"/>
      <c r="L1440" s="177"/>
      <c r="M1440" s="155"/>
    </row>
    <row r="1441" spans="3:13" x14ac:dyDescent="0.25">
      <c r="C1441" s="155"/>
      <c r="D1441" s="155"/>
      <c r="E1441" s="155"/>
      <c r="F1441" s="155"/>
      <c r="G1441" s="155"/>
      <c r="H1441" s="155"/>
      <c r="I1441" s="155"/>
      <c r="J1441" s="155"/>
      <c r="K1441" s="155"/>
      <c r="L1441" s="155"/>
      <c r="M1441" s="155"/>
    </row>
    <row r="1442" spans="3:13" x14ac:dyDescent="0.25">
      <c r="C1442" s="158" t="s">
        <v>260</v>
      </c>
      <c r="D1442" s="158"/>
      <c r="E1442" s="158"/>
      <c r="F1442" s="158"/>
      <c r="G1442" s="158"/>
      <c r="H1442" s="158"/>
      <c r="I1442" s="158"/>
      <c r="J1442" s="155"/>
      <c r="K1442" s="155"/>
      <c r="L1442" s="155"/>
      <c r="M1442" s="155"/>
    </row>
    <row r="1443" spans="3:13" ht="24.75" x14ac:dyDescent="0.25">
      <c r="C1443" s="169" t="s">
        <v>175</v>
      </c>
      <c r="D1443" s="169"/>
      <c r="E1443" s="170" t="s">
        <v>52</v>
      </c>
      <c r="F1443" s="171" t="s">
        <v>53</v>
      </c>
      <c r="G1443" s="171" t="s">
        <v>54</v>
      </c>
      <c r="H1443" s="171" t="s">
        <v>55</v>
      </c>
      <c r="I1443" s="172" t="s">
        <v>50</v>
      </c>
      <c r="J1443" s="155"/>
      <c r="K1443" s="155"/>
      <c r="L1443" s="155"/>
      <c r="M1443" s="155"/>
    </row>
    <row r="1444" spans="3:13" ht="24" x14ac:dyDescent="0.25">
      <c r="C1444" s="188" t="s">
        <v>42</v>
      </c>
      <c r="D1444" s="189" t="s">
        <v>134</v>
      </c>
      <c r="E1444" s="190">
        <v>1.5686319560637969</v>
      </c>
      <c r="F1444" s="191">
        <v>1</v>
      </c>
      <c r="G1444" s="192">
        <v>1.5686319560637969</v>
      </c>
      <c r="H1444" s="192">
        <v>3.0487241679117347</v>
      </c>
      <c r="I1444" s="193" t="s">
        <v>416</v>
      </c>
      <c r="J1444" s="155"/>
      <c r="K1444" s="155"/>
      <c r="L1444" s="155"/>
      <c r="M1444" s="155"/>
    </row>
    <row r="1445" spans="3:13" x14ac:dyDescent="0.25">
      <c r="C1445" s="161"/>
      <c r="D1445" s="163" t="s">
        <v>191</v>
      </c>
      <c r="E1445" s="194">
        <v>34.472892681617367</v>
      </c>
      <c r="F1445" s="195">
        <v>67</v>
      </c>
      <c r="G1445" s="196">
        <v>0.51452078629279652</v>
      </c>
      <c r="H1445" s="197"/>
      <c r="I1445" s="198"/>
      <c r="J1445" s="155"/>
      <c r="K1445" s="155"/>
      <c r="L1445" s="155"/>
      <c r="M1445" s="155"/>
    </row>
    <row r="1446" spans="3:13" x14ac:dyDescent="0.25">
      <c r="C1446" s="166"/>
      <c r="D1446" s="167" t="s">
        <v>44</v>
      </c>
      <c r="E1446" s="199">
        <v>36.041524637681164</v>
      </c>
      <c r="F1446" s="200">
        <v>68</v>
      </c>
      <c r="G1446" s="201"/>
      <c r="H1446" s="201"/>
      <c r="I1446" s="202"/>
      <c r="J1446" s="155"/>
      <c r="K1446" s="155"/>
      <c r="L1446" s="155"/>
      <c r="M1446" s="155"/>
    </row>
    <row r="1447" spans="3:13" x14ac:dyDescent="0.25">
      <c r="C1447" s="177" t="s">
        <v>311</v>
      </c>
      <c r="D1447" s="177"/>
      <c r="E1447" s="177"/>
      <c r="F1447" s="177"/>
      <c r="G1447" s="177"/>
      <c r="H1447" s="177"/>
      <c r="I1447" s="177"/>
      <c r="J1447" s="155"/>
      <c r="K1447" s="155"/>
      <c r="L1447" s="155"/>
      <c r="M1447" s="155"/>
    </row>
    <row r="1448" spans="3:13" x14ac:dyDescent="0.25">
      <c r="C1448" s="177" t="s">
        <v>192</v>
      </c>
      <c r="D1448" s="177"/>
      <c r="E1448" s="177"/>
      <c r="F1448" s="177"/>
      <c r="G1448" s="177"/>
      <c r="H1448" s="177"/>
      <c r="I1448" s="177"/>
      <c r="J1448" s="155"/>
      <c r="K1448" s="155"/>
      <c r="L1448" s="155"/>
      <c r="M1448" s="155"/>
    </row>
    <row r="1449" spans="3:13" x14ac:dyDescent="0.25">
      <c r="C1449" s="155"/>
      <c r="D1449" s="155"/>
      <c r="E1449" s="155"/>
      <c r="F1449" s="155"/>
      <c r="G1449" s="155"/>
      <c r="H1449" s="155"/>
      <c r="I1449" s="155"/>
      <c r="J1449" s="155"/>
      <c r="K1449" s="155"/>
      <c r="L1449" s="155"/>
      <c r="M1449" s="155"/>
    </row>
    <row r="1450" spans="3:13" x14ac:dyDescent="0.25">
      <c r="C1450" s="158" t="s">
        <v>262</v>
      </c>
      <c r="D1450" s="158"/>
      <c r="E1450" s="158"/>
      <c r="F1450" s="158"/>
      <c r="G1450" s="158"/>
      <c r="H1450" s="158"/>
      <c r="I1450" s="158"/>
      <c r="J1450" s="155"/>
      <c r="K1450" s="155"/>
      <c r="L1450" s="155"/>
      <c r="M1450" s="155"/>
    </row>
    <row r="1451" spans="3:13" ht="48.75" x14ac:dyDescent="0.25">
      <c r="C1451" s="178" t="s">
        <v>175</v>
      </c>
      <c r="D1451" s="178"/>
      <c r="E1451" s="179" t="s">
        <v>193</v>
      </c>
      <c r="F1451" s="180"/>
      <c r="G1451" s="203" t="s">
        <v>194</v>
      </c>
      <c r="H1451" s="180" t="s">
        <v>195</v>
      </c>
      <c r="I1451" s="181" t="s">
        <v>50</v>
      </c>
      <c r="J1451" s="155"/>
      <c r="K1451" s="155"/>
      <c r="L1451" s="155"/>
      <c r="M1451" s="155"/>
    </row>
    <row r="1452" spans="3:13" x14ac:dyDescent="0.25">
      <c r="C1452" s="169"/>
      <c r="D1452" s="169"/>
      <c r="E1452" s="170" t="s">
        <v>196</v>
      </c>
      <c r="F1452" s="171" t="s">
        <v>35</v>
      </c>
      <c r="G1452" s="171" t="s">
        <v>197</v>
      </c>
      <c r="H1452" s="183"/>
      <c r="I1452" s="204"/>
      <c r="J1452" s="155"/>
      <c r="K1452" s="155"/>
      <c r="L1452" s="155"/>
      <c r="M1452" s="155"/>
    </row>
    <row r="1453" spans="3:13" ht="24" x14ac:dyDescent="0.25">
      <c r="C1453" s="188" t="s">
        <v>42</v>
      </c>
      <c r="D1453" s="189" t="s">
        <v>198</v>
      </c>
      <c r="E1453" s="190">
        <v>11.126304470723834</v>
      </c>
      <c r="F1453" s="192">
        <v>3.1747386632643995</v>
      </c>
      <c r="G1453" s="205"/>
      <c r="H1453" s="192">
        <v>3.5046363341552347</v>
      </c>
      <c r="I1453" s="206">
        <v>8.2014699193164707E-4</v>
      </c>
      <c r="J1453" s="155"/>
      <c r="K1453" s="155"/>
      <c r="L1453" s="155"/>
      <c r="M1453" s="155"/>
    </row>
    <row r="1454" spans="3:13" x14ac:dyDescent="0.25">
      <c r="C1454" s="166"/>
      <c r="D1454" s="167" t="s">
        <v>102</v>
      </c>
      <c r="E1454" s="199">
        <v>-1.5343205460781504E-3</v>
      </c>
      <c r="F1454" s="207">
        <v>8.7873319772190767E-4</v>
      </c>
      <c r="G1454" s="207">
        <v>-0.20862144631710966</v>
      </c>
      <c r="H1454" s="207">
        <v>-1.7460596117864164</v>
      </c>
      <c r="I1454" s="208">
        <v>8.5384244496045203E-2</v>
      </c>
      <c r="J1454" s="155"/>
      <c r="K1454" s="155"/>
      <c r="L1454" s="155"/>
      <c r="M1454" s="155"/>
    </row>
    <row r="1455" spans="3:13" x14ac:dyDescent="0.25">
      <c r="C1455" s="177" t="s">
        <v>311</v>
      </c>
      <c r="D1455" s="177"/>
      <c r="E1455" s="177"/>
      <c r="F1455" s="177"/>
      <c r="G1455" s="177"/>
      <c r="H1455" s="177"/>
      <c r="I1455" s="177"/>
      <c r="J1455" s="155"/>
      <c r="K1455" s="155"/>
      <c r="L1455" s="155"/>
      <c r="M1455" s="155"/>
    </row>
    <row r="1456" spans="3:13" x14ac:dyDescent="0.25">
      <c r="C1456" s="155"/>
      <c r="D1456" s="155"/>
      <c r="E1456" s="155"/>
      <c r="F1456" s="155"/>
      <c r="G1456" s="155"/>
      <c r="H1456" s="155"/>
      <c r="I1456" s="155"/>
      <c r="J1456" s="155"/>
      <c r="K1456" s="155"/>
      <c r="L1456" s="155"/>
      <c r="M1456" s="155"/>
    </row>
    <row r="1457" spans="3:13" x14ac:dyDescent="0.25">
      <c r="C1457" s="158" t="s">
        <v>263</v>
      </c>
      <c r="D1457" s="158"/>
      <c r="E1457" s="158"/>
      <c r="F1457" s="158"/>
      <c r="G1457" s="158"/>
      <c r="H1457" s="158"/>
      <c r="I1457" s="155"/>
      <c r="J1457" s="155"/>
      <c r="K1457" s="155"/>
      <c r="L1457" s="155"/>
      <c r="M1457" s="155"/>
    </row>
    <row r="1458" spans="3:13" ht="24.75" x14ac:dyDescent="0.25">
      <c r="C1458" s="169" t="s">
        <v>0</v>
      </c>
      <c r="D1458" s="170" t="s">
        <v>37</v>
      </c>
      <c r="E1458" s="171" t="s">
        <v>38</v>
      </c>
      <c r="F1458" s="171" t="s">
        <v>33</v>
      </c>
      <c r="G1458" s="171" t="s">
        <v>34</v>
      </c>
      <c r="H1458" s="172" t="s">
        <v>32</v>
      </c>
      <c r="I1458" s="155"/>
      <c r="J1458" s="155"/>
      <c r="K1458" s="155"/>
      <c r="L1458" s="155"/>
      <c r="M1458" s="155"/>
    </row>
    <row r="1459" spans="3:13" ht="24" x14ac:dyDescent="0.25">
      <c r="C1459" s="189" t="s">
        <v>199</v>
      </c>
      <c r="D1459" s="215">
        <v>5.1409201622009277</v>
      </c>
      <c r="E1459" s="216">
        <v>5.9510412216186523</v>
      </c>
      <c r="F1459" s="216">
        <v>5.5850724637681148</v>
      </c>
      <c r="G1459" s="217">
        <v>0.15188191795247624</v>
      </c>
      <c r="H1459" s="211">
        <v>69</v>
      </c>
      <c r="I1459" s="155"/>
      <c r="J1459" s="155"/>
      <c r="K1459" s="155"/>
      <c r="L1459" s="155"/>
      <c r="M1459" s="155"/>
    </row>
    <row r="1460" spans="3:13" x14ac:dyDescent="0.25">
      <c r="C1460" s="163" t="s">
        <v>191</v>
      </c>
      <c r="D1460" s="218">
        <v>-0.96629023551940918</v>
      </c>
      <c r="E1460" s="219">
        <v>2.2163476943969727</v>
      </c>
      <c r="F1460" s="219">
        <v>1.7634846883901037E-15</v>
      </c>
      <c r="G1460" s="219">
        <v>0.71200723601760674</v>
      </c>
      <c r="H1460" s="212">
        <v>69</v>
      </c>
      <c r="I1460" s="155"/>
      <c r="J1460" s="155"/>
      <c r="K1460" s="155"/>
      <c r="L1460" s="155"/>
      <c r="M1460" s="155"/>
    </row>
    <row r="1461" spans="3:13" ht="36" x14ac:dyDescent="0.25">
      <c r="C1461" s="163" t="s">
        <v>200</v>
      </c>
      <c r="D1461" s="194">
        <v>-2.9243273735046387</v>
      </c>
      <c r="E1461" s="196">
        <v>2.4095613956451416</v>
      </c>
      <c r="F1461" s="196">
        <v>-4.3958395699651128E-15</v>
      </c>
      <c r="G1461" s="196">
        <v>0.99999999999999933</v>
      </c>
      <c r="H1461" s="212">
        <v>69</v>
      </c>
      <c r="I1461" s="155"/>
      <c r="J1461" s="155"/>
      <c r="K1461" s="155"/>
      <c r="L1461" s="155"/>
      <c r="M1461" s="155"/>
    </row>
    <row r="1462" spans="3:13" ht="24" x14ac:dyDescent="0.25">
      <c r="C1462" s="167" t="s">
        <v>201</v>
      </c>
      <c r="D1462" s="199">
        <v>-1.3471194505691528</v>
      </c>
      <c r="E1462" s="207">
        <v>3.0898432731628418</v>
      </c>
      <c r="F1462" s="207">
        <v>2.4312275220414658E-15</v>
      </c>
      <c r="G1462" s="207">
        <v>0.99261982533448234</v>
      </c>
      <c r="H1462" s="213">
        <v>69</v>
      </c>
      <c r="I1462" s="155"/>
      <c r="J1462" s="155"/>
      <c r="K1462" s="155"/>
      <c r="L1462" s="155"/>
      <c r="M1462" s="155"/>
    </row>
    <row r="1463" spans="3:13" x14ac:dyDescent="0.25">
      <c r="C1463" s="177" t="s">
        <v>311</v>
      </c>
      <c r="D1463" s="177"/>
      <c r="E1463" s="177"/>
      <c r="F1463" s="177"/>
      <c r="G1463" s="177"/>
      <c r="H1463" s="177"/>
      <c r="I1463" s="155"/>
      <c r="J1463" s="155"/>
      <c r="K1463" s="155"/>
      <c r="L1463" s="155"/>
      <c r="M1463" s="155"/>
    </row>
    <row r="1464" spans="3:13" x14ac:dyDescent="0.25">
      <c r="C1464" s="155"/>
      <c r="D1464" s="155"/>
      <c r="E1464" s="155"/>
      <c r="F1464" s="155"/>
      <c r="G1464" s="155"/>
      <c r="H1464" s="155"/>
      <c r="I1464" s="155"/>
      <c r="J1464" s="155"/>
      <c r="K1464" s="155"/>
      <c r="L1464" s="155"/>
      <c r="M1464" s="155"/>
    </row>
    <row r="1465" spans="3:13" x14ac:dyDescent="0.25">
      <c r="C1465" s="155"/>
      <c r="D1465" s="155"/>
      <c r="E1465" s="155"/>
      <c r="F1465" s="155"/>
      <c r="G1465" s="155"/>
      <c r="H1465" s="155"/>
      <c r="I1465" s="155"/>
      <c r="J1465" s="155"/>
      <c r="K1465" s="155"/>
      <c r="L1465" s="155"/>
      <c r="M1465" s="155"/>
    </row>
    <row r="1466" spans="3:13" ht="18" x14ac:dyDescent="0.25">
      <c r="C1466" s="157" t="s">
        <v>202</v>
      </c>
      <c r="D1466" s="155"/>
      <c r="E1466" s="155"/>
      <c r="F1466" s="155"/>
      <c r="G1466" s="155"/>
      <c r="H1466" s="155"/>
      <c r="I1466" s="155"/>
      <c r="J1466" s="155"/>
      <c r="K1466" s="155"/>
      <c r="L1466" s="155"/>
      <c r="M1466" s="155"/>
    </row>
    <row r="1467" spans="3:13" x14ac:dyDescent="0.25">
      <c r="C1467" s="155"/>
      <c r="D1467" s="155"/>
      <c r="E1467" s="155"/>
      <c r="F1467" s="155"/>
      <c r="G1467" s="155"/>
      <c r="H1467" s="155"/>
      <c r="I1467" s="155"/>
      <c r="J1467" s="155"/>
      <c r="K1467" s="155"/>
      <c r="L1467" s="155"/>
      <c r="M1467" s="155"/>
    </row>
    <row r="1468" spans="3:13" x14ac:dyDescent="0.25">
      <c r="C1468" s="155"/>
      <c r="D1468" s="155"/>
      <c r="E1468" s="155"/>
      <c r="F1468" s="155"/>
      <c r="G1468" s="155"/>
      <c r="H1468" s="155"/>
      <c r="I1468" s="155"/>
      <c r="J1468" s="155"/>
      <c r="K1468" s="155"/>
      <c r="L1468" s="155"/>
      <c r="M1468" s="155"/>
    </row>
    <row r="1469" spans="3:13" x14ac:dyDescent="0.25">
      <c r="C1469" s="155"/>
      <c r="D1469" s="155"/>
      <c r="E1469" s="155"/>
      <c r="F1469" s="155"/>
      <c r="G1469" s="155"/>
      <c r="H1469" s="155"/>
      <c r="I1469" s="155"/>
      <c r="J1469" s="155"/>
      <c r="K1469" s="155"/>
      <c r="L1469" s="155"/>
      <c r="M1469" s="155"/>
    </row>
    <row r="1470" spans="3:13" ht="18" x14ac:dyDescent="0.25">
      <c r="C1470" s="157" t="s">
        <v>313</v>
      </c>
      <c r="D1470" s="155"/>
      <c r="E1470" s="155"/>
      <c r="F1470" s="155"/>
      <c r="G1470" s="155"/>
      <c r="H1470" s="155"/>
      <c r="I1470" s="155"/>
      <c r="J1470" s="155"/>
      <c r="K1470" s="155"/>
      <c r="L1470" s="155"/>
      <c r="M1470" s="155"/>
    </row>
    <row r="1471" spans="3:13" x14ac:dyDescent="0.25">
      <c r="C1471" s="155"/>
      <c r="D1471" s="155"/>
      <c r="E1471" s="155"/>
      <c r="F1471" s="155"/>
      <c r="G1471" s="155"/>
      <c r="H1471" s="155"/>
      <c r="I1471" s="155"/>
      <c r="J1471" s="155"/>
      <c r="K1471" s="155"/>
      <c r="L1471" s="155"/>
      <c r="M1471" s="155"/>
    </row>
    <row r="1472" spans="3:13" x14ac:dyDescent="0.25">
      <c r="C1472" s="158" t="s">
        <v>256</v>
      </c>
      <c r="D1472" s="158"/>
      <c r="E1472" s="158"/>
      <c r="F1472" s="158"/>
      <c r="G1472" s="155"/>
      <c r="H1472" s="155"/>
      <c r="I1472" s="155"/>
      <c r="J1472" s="155"/>
      <c r="K1472" s="155"/>
      <c r="L1472" s="155"/>
      <c r="M1472" s="155"/>
    </row>
    <row r="1473" spans="3:13" ht="24.75" x14ac:dyDescent="0.25">
      <c r="C1473" s="169" t="s">
        <v>175</v>
      </c>
      <c r="D1473" s="170" t="s">
        <v>176</v>
      </c>
      <c r="E1473" s="171" t="s">
        <v>177</v>
      </c>
      <c r="F1473" s="172" t="s">
        <v>178</v>
      </c>
      <c r="G1473" s="155"/>
      <c r="H1473" s="155"/>
      <c r="I1473" s="155"/>
      <c r="J1473" s="155"/>
      <c r="K1473" s="155"/>
      <c r="L1473" s="155"/>
      <c r="M1473" s="155"/>
    </row>
    <row r="1474" spans="3:13" x14ac:dyDescent="0.25">
      <c r="C1474" s="173" t="s">
        <v>42</v>
      </c>
      <c r="D1474" s="174" t="s">
        <v>257</v>
      </c>
      <c r="E1474" s="175"/>
      <c r="F1474" s="176" t="s">
        <v>179</v>
      </c>
      <c r="G1474" s="155"/>
      <c r="H1474" s="155"/>
      <c r="I1474" s="155"/>
      <c r="J1474" s="155"/>
      <c r="K1474" s="155"/>
      <c r="L1474" s="155"/>
      <c r="M1474" s="155"/>
    </row>
    <row r="1475" spans="3:13" x14ac:dyDescent="0.25">
      <c r="C1475" s="177" t="s">
        <v>314</v>
      </c>
      <c r="D1475" s="177"/>
      <c r="E1475" s="177"/>
      <c r="F1475" s="177"/>
      <c r="G1475" s="155"/>
      <c r="H1475" s="155"/>
      <c r="I1475" s="155"/>
      <c r="J1475" s="155"/>
      <c r="K1475" s="155"/>
      <c r="L1475" s="155"/>
      <c r="M1475" s="155"/>
    </row>
    <row r="1476" spans="3:13" x14ac:dyDescent="0.25">
      <c r="C1476" s="177" t="s">
        <v>181</v>
      </c>
      <c r="D1476" s="177"/>
      <c r="E1476" s="177"/>
      <c r="F1476" s="177"/>
      <c r="G1476" s="155"/>
      <c r="H1476" s="155"/>
      <c r="I1476" s="155"/>
      <c r="J1476" s="155"/>
      <c r="K1476" s="155"/>
      <c r="L1476" s="155"/>
      <c r="M1476" s="155"/>
    </row>
    <row r="1477" spans="3:13" x14ac:dyDescent="0.25">
      <c r="C1477" s="155"/>
      <c r="D1477" s="155"/>
      <c r="E1477" s="155"/>
      <c r="F1477" s="155"/>
      <c r="G1477" s="155"/>
      <c r="H1477" s="155"/>
      <c r="I1477" s="155"/>
      <c r="J1477" s="155"/>
      <c r="K1477" s="155"/>
      <c r="L1477" s="155"/>
      <c r="M1477" s="155"/>
    </row>
    <row r="1478" spans="3:13" x14ac:dyDescent="0.25">
      <c r="C1478" s="158" t="s">
        <v>258</v>
      </c>
      <c r="D1478" s="158"/>
      <c r="E1478" s="158"/>
      <c r="F1478" s="158"/>
      <c r="G1478" s="158"/>
      <c r="H1478" s="158"/>
      <c r="I1478" s="158"/>
      <c r="J1478" s="158"/>
      <c r="K1478" s="158"/>
      <c r="L1478" s="158"/>
      <c r="M1478" s="155"/>
    </row>
    <row r="1479" spans="3:13" x14ac:dyDescent="0.25">
      <c r="C1479" s="178" t="s">
        <v>175</v>
      </c>
      <c r="D1479" s="179" t="s">
        <v>108</v>
      </c>
      <c r="E1479" s="180" t="s">
        <v>182</v>
      </c>
      <c r="F1479" s="180" t="s">
        <v>183</v>
      </c>
      <c r="G1479" s="180" t="s">
        <v>184</v>
      </c>
      <c r="H1479" s="180" t="s">
        <v>185</v>
      </c>
      <c r="I1479" s="180"/>
      <c r="J1479" s="180"/>
      <c r="K1479" s="180"/>
      <c r="L1479" s="181"/>
      <c r="M1479" s="155"/>
    </row>
    <row r="1480" spans="3:13" ht="24.75" x14ac:dyDescent="0.25">
      <c r="C1480" s="169"/>
      <c r="D1480" s="182"/>
      <c r="E1480" s="183"/>
      <c r="F1480" s="183"/>
      <c r="G1480" s="183"/>
      <c r="H1480" s="171" t="s">
        <v>186</v>
      </c>
      <c r="I1480" s="171" t="s">
        <v>187</v>
      </c>
      <c r="J1480" s="171" t="s">
        <v>48</v>
      </c>
      <c r="K1480" s="171" t="s">
        <v>49</v>
      </c>
      <c r="L1480" s="172" t="s">
        <v>188</v>
      </c>
      <c r="M1480" s="155"/>
    </row>
    <row r="1481" spans="3:13" x14ac:dyDescent="0.25">
      <c r="C1481" s="173" t="s">
        <v>42</v>
      </c>
      <c r="D1481" s="184" t="s">
        <v>417</v>
      </c>
      <c r="E1481" s="185">
        <v>5.3440425901908895E-2</v>
      </c>
      <c r="F1481" s="185">
        <v>3.8650432556626223E-2</v>
      </c>
      <c r="G1481" s="214">
        <v>0.78341490901566457</v>
      </c>
      <c r="H1481" s="185">
        <v>5.3440425901908895E-2</v>
      </c>
      <c r="I1481" s="185">
        <v>3.6132826198298411</v>
      </c>
      <c r="J1481" s="186">
        <v>1</v>
      </c>
      <c r="K1481" s="186">
        <v>64</v>
      </c>
      <c r="L1481" s="187">
        <v>6.1824908118956017E-2</v>
      </c>
      <c r="M1481" s="155"/>
    </row>
    <row r="1482" spans="3:13" x14ac:dyDescent="0.25">
      <c r="C1482" s="177" t="s">
        <v>189</v>
      </c>
      <c r="D1482" s="177"/>
      <c r="E1482" s="177"/>
      <c r="F1482" s="177"/>
      <c r="G1482" s="177"/>
      <c r="H1482" s="177"/>
      <c r="I1482" s="177"/>
      <c r="J1482" s="177"/>
      <c r="K1482" s="177"/>
      <c r="L1482" s="177"/>
      <c r="M1482" s="155"/>
    </row>
    <row r="1483" spans="3:13" x14ac:dyDescent="0.25">
      <c r="C1483" s="177" t="s">
        <v>315</v>
      </c>
      <c r="D1483" s="177"/>
      <c r="E1483" s="177"/>
      <c r="F1483" s="177"/>
      <c r="G1483" s="177"/>
      <c r="H1483" s="177"/>
      <c r="I1483" s="177"/>
      <c r="J1483" s="177"/>
      <c r="K1483" s="177"/>
      <c r="L1483" s="177"/>
      <c r="M1483" s="155"/>
    </row>
    <row r="1484" spans="3:13" x14ac:dyDescent="0.25">
      <c r="C1484" s="155"/>
      <c r="D1484" s="155"/>
      <c r="E1484" s="155"/>
      <c r="F1484" s="155"/>
      <c r="G1484" s="155"/>
      <c r="H1484" s="155"/>
      <c r="I1484" s="155"/>
      <c r="J1484" s="155"/>
      <c r="K1484" s="155"/>
      <c r="L1484" s="155"/>
      <c r="M1484" s="155"/>
    </row>
    <row r="1485" spans="3:13" x14ac:dyDescent="0.25">
      <c r="C1485" s="158" t="s">
        <v>260</v>
      </c>
      <c r="D1485" s="158"/>
      <c r="E1485" s="158"/>
      <c r="F1485" s="158"/>
      <c r="G1485" s="158"/>
      <c r="H1485" s="158"/>
      <c r="I1485" s="158"/>
      <c r="J1485" s="155"/>
      <c r="K1485" s="155"/>
      <c r="L1485" s="155"/>
      <c r="M1485" s="155"/>
    </row>
    <row r="1486" spans="3:13" ht="24.75" x14ac:dyDescent="0.25">
      <c r="C1486" s="169" t="s">
        <v>175</v>
      </c>
      <c r="D1486" s="169"/>
      <c r="E1486" s="170" t="s">
        <v>52</v>
      </c>
      <c r="F1486" s="171" t="s">
        <v>53</v>
      </c>
      <c r="G1486" s="171" t="s">
        <v>54</v>
      </c>
      <c r="H1486" s="171" t="s">
        <v>55</v>
      </c>
      <c r="I1486" s="172" t="s">
        <v>50</v>
      </c>
      <c r="J1486" s="155"/>
      <c r="K1486" s="155"/>
      <c r="L1486" s="155"/>
      <c r="M1486" s="155"/>
    </row>
    <row r="1487" spans="3:13" ht="24" x14ac:dyDescent="0.25">
      <c r="C1487" s="188" t="s">
        <v>42</v>
      </c>
      <c r="D1487" s="189" t="s">
        <v>134</v>
      </c>
      <c r="E1487" s="190">
        <v>2.2176121715496109</v>
      </c>
      <c r="F1487" s="191">
        <v>1</v>
      </c>
      <c r="G1487" s="192">
        <v>2.2176121715496109</v>
      </c>
      <c r="H1487" s="192">
        <v>3.6132826198298411</v>
      </c>
      <c r="I1487" s="193" t="s">
        <v>418</v>
      </c>
      <c r="J1487" s="155"/>
      <c r="K1487" s="155"/>
      <c r="L1487" s="155"/>
      <c r="M1487" s="155"/>
    </row>
    <row r="1488" spans="3:13" x14ac:dyDescent="0.25">
      <c r="C1488" s="161"/>
      <c r="D1488" s="163" t="s">
        <v>191</v>
      </c>
      <c r="E1488" s="194">
        <v>39.279290858753413</v>
      </c>
      <c r="F1488" s="195">
        <v>64</v>
      </c>
      <c r="G1488" s="196">
        <v>0.61373891966802208</v>
      </c>
      <c r="H1488" s="197"/>
      <c r="I1488" s="198"/>
      <c r="J1488" s="155"/>
      <c r="K1488" s="155"/>
      <c r="L1488" s="155"/>
      <c r="M1488" s="155"/>
    </row>
    <row r="1489" spans="3:13" x14ac:dyDescent="0.25">
      <c r="C1489" s="166"/>
      <c r="D1489" s="167" t="s">
        <v>44</v>
      </c>
      <c r="E1489" s="199">
        <v>41.496903030303024</v>
      </c>
      <c r="F1489" s="200">
        <v>65</v>
      </c>
      <c r="G1489" s="201"/>
      <c r="H1489" s="201"/>
      <c r="I1489" s="202"/>
      <c r="J1489" s="155"/>
      <c r="K1489" s="155"/>
      <c r="L1489" s="155"/>
      <c r="M1489" s="155"/>
    </row>
    <row r="1490" spans="3:13" x14ac:dyDescent="0.25">
      <c r="C1490" s="177" t="s">
        <v>314</v>
      </c>
      <c r="D1490" s="177"/>
      <c r="E1490" s="177"/>
      <c r="F1490" s="177"/>
      <c r="G1490" s="177"/>
      <c r="H1490" s="177"/>
      <c r="I1490" s="177"/>
      <c r="J1490" s="155"/>
      <c r="K1490" s="155"/>
      <c r="L1490" s="155"/>
      <c r="M1490" s="155"/>
    </row>
    <row r="1491" spans="3:13" x14ac:dyDescent="0.25">
      <c r="C1491" s="177" t="s">
        <v>192</v>
      </c>
      <c r="D1491" s="177"/>
      <c r="E1491" s="177"/>
      <c r="F1491" s="177"/>
      <c r="G1491" s="177"/>
      <c r="H1491" s="177"/>
      <c r="I1491" s="177"/>
      <c r="J1491" s="155"/>
      <c r="K1491" s="155"/>
      <c r="L1491" s="155"/>
      <c r="M1491" s="155"/>
    </row>
    <row r="1492" spans="3:13" x14ac:dyDescent="0.25">
      <c r="C1492" s="155"/>
      <c r="D1492" s="155"/>
      <c r="E1492" s="155"/>
      <c r="F1492" s="155"/>
      <c r="G1492" s="155"/>
      <c r="H1492" s="155"/>
      <c r="I1492" s="155"/>
      <c r="J1492" s="155"/>
      <c r="K1492" s="155"/>
      <c r="L1492" s="155"/>
      <c r="M1492" s="155"/>
    </row>
    <row r="1493" spans="3:13" x14ac:dyDescent="0.25">
      <c r="C1493" s="158" t="s">
        <v>262</v>
      </c>
      <c r="D1493" s="158"/>
      <c r="E1493" s="158"/>
      <c r="F1493" s="158"/>
      <c r="G1493" s="158"/>
      <c r="H1493" s="158"/>
      <c r="I1493" s="158"/>
      <c r="J1493" s="155"/>
      <c r="K1493" s="155"/>
      <c r="L1493" s="155"/>
      <c r="M1493" s="155"/>
    </row>
    <row r="1494" spans="3:13" ht="48.75" x14ac:dyDescent="0.25">
      <c r="C1494" s="178" t="s">
        <v>175</v>
      </c>
      <c r="D1494" s="178"/>
      <c r="E1494" s="179" t="s">
        <v>193</v>
      </c>
      <c r="F1494" s="180"/>
      <c r="G1494" s="203" t="s">
        <v>194</v>
      </c>
      <c r="H1494" s="180" t="s">
        <v>195</v>
      </c>
      <c r="I1494" s="181" t="s">
        <v>50</v>
      </c>
      <c r="J1494" s="155"/>
      <c r="K1494" s="155"/>
      <c r="L1494" s="155"/>
      <c r="M1494" s="155"/>
    </row>
    <row r="1495" spans="3:13" x14ac:dyDescent="0.25">
      <c r="C1495" s="169"/>
      <c r="D1495" s="169"/>
      <c r="E1495" s="170" t="s">
        <v>196</v>
      </c>
      <c r="F1495" s="171" t="s">
        <v>35</v>
      </c>
      <c r="G1495" s="171" t="s">
        <v>197</v>
      </c>
      <c r="H1495" s="183"/>
      <c r="I1495" s="204"/>
      <c r="J1495" s="155"/>
      <c r="K1495" s="155"/>
      <c r="L1495" s="155"/>
      <c r="M1495" s="155"/>
    </row>
    <row r="1496" spans="3:13" ht="24" x14ac:dyDescent="0.25">
      <c r="C1496" s="188" t="s">
        <v>42</v>
      </c>
      <c r="D1496" s="189" t="s">
        <v>198</v>
      </c>
      <c r="E1496" s="190">
        <v>12.290071304382323</v>
      </c>
      <c r="F1496" s="192">
        <v>3.5464678046624192</v>
      </c>
      <c r="G1496" s="205"/>
      <c r="H1496" s="192">
        <v>3.4654399761433021</v>
      </c>
      <c r="I1496" s="206">
        <v>9.5038718556928717E-4</v>
      </c>
      <c r="J1496" s="155"/>
      <c r="K1496" s="155"/>
      <c r="L1496" s="155"/>
      <c r="M1496" s="155"/>
    </row>
    <row r="1497" spans="3:13" x14ac:dyDescent="0.25">
      <c r="C1497" s="166"/>
      <c r="D1497" s="167" t="s">
        <v>102</v>
      </c>
      <c r="E1497" s="199">
        <v>-1.8659334402325244E-3</v>
      </c>
      <c r="F1497" s="207">
        <v>9.8162403137941009E-4</v>
      </c>
      <c r="G1497" s="207">
        <v>-0.23117185361092063</v>
      </c>
      <c r="H1497" s="207">
        <v>-1.9008636510359815</v>
      </c>
      <c r="I1497" s="208">
        <v>6.1824908118956017E-2</v>
      </c>
      <c r="J1497" s="155"/>
      <c r="K1497" s="155"/>
      <c r="L1497" s="155"/>
      <c r="M1497" s="155"/>
    </row>
    <row r="1498" spans="3:13" x14ac:dyDescent="0.25">
      <c r="C1498" s="177" t="s">
        <v>314</v>
      </c>
      <c r="D1498" s="177"/>
      <c r="E1498" s="177"/>
      <c r="F1498" s="177"/>
      <c r="G1498" s="177"/>
      <c r="H1498" s="177"/>
      <c r="I1498" s="177"/>
      <c r="J1498" s="155"/>
      <c r="K1498" s="155"/>
      <c r="L1498" s="155"/>
      <c r="M1498" s="155"/>
    </row>
    <row r="1499" spans="3:13" x14ac:dyDescent="0.25">
      <c r="C1499" s="155"/>
      <c r="D1499" s="155"/>
      <c r="E1499" s="155"/>
      <c r="F1499" s="155"/>
      <c r="G1499" s="155"/>
      <c r="H1499" s="155"/>
      <c r="I1499" s="155"/>
      <c r="J1499" s="155"/>
      <c r="K1499" s="155"/>
      <c r="L1499" s="155"/>
      <c r="M1499" s="155"/>
    </row>
    <row r="1500" spans="3:13" x14ac:dyDescent="0.25">
      <c r="C1500" s="158" t="s">
        <v>263</v>
      </c>
      <c r="D1500" s="158"/>
      <c r="E1500" s="158"/>
      <c r="F1500" s="158"/>
      <c r="G1500" s="158"/>
      <c r="H1500" s="158"/>
      <c r="I1500" s="155"/>
      <c r="J1500" s="155"/>
      <c r="K1500" s="155"/>
      <c r="L1500" s="155"/>
      <c r="M1500" s="155"/>
    </row>
    <row r="1501" spans="3:13" ht="24.75" x14ac:dyDescent="0.25">
      <c r="C1501" s="169" t="s">
        <v>0</v>
      </c>
      <c r="D1501" s="170" t="s">
        <v>37</v>
      </c>
      <c r="E1501" s="171" t="s">
        <v>38</v>
      </c>
      <c r="F1501" s="171" t="s">
        <v>33</v>
      </c>
      <c r="G1501" s="171" t="s">
        <v>34</v>
      </c>
      <c r="H1501" s="172" t="s">
        <v>32</v>
      </c>
      <c r="I1501" s="155"/>
      <c r="J1501" s="155"/>
      <c r="K1501" s="155"/>
      <c r="L1501" s="155"/>
      <c r="M1501" s="155"/>
    </row>
    <row r="1502" spans="3:13" ht="24" x14ac:dyDescent="0.25">
      <c r="C1502" s="189" t="s">
        <v>199</v>
      </c>
      <c r="D1502" s="215">
        <v>5.0110650062561035</v>
      </c>
      <c r="E1502" s="216">
        <v>5.9962778091430664</v>
      </c>
      <c r="F1502" s="216">
        <v>5.5512121212121173</v>
      </c>
      <c r="G1502" s="217">
        <v>0.1847081761362557</v>
      </c>
      <c r="H1502" s="211">
        <v>69</v>
      </c>
      <c r="I1502" s="155"/>
      <c r="J1502" s="155"/>
      <c r="K1502" s="155"/>
      <c r="L1502" s="155"/>
      <c r="M1502" s="155"/>
    </row>
    <row r="1503" spans="3:13" x14ac:dyDescent="0.25">
      <c r="C1503" s="163" t="s">
        <v>191</v>
      </c>
      <c r="D1503" s="218">
        <v>-1.3243417739868164</v>
      </c>
      <c r="E1503" s="219">
        <v>2.3143725395202637</v>
      </c>
      <c r="F1503" s="219">
        <v>6.3795748055379758E-4</v>
      </c>
      <c r="G1503" s="219">
        <v>0.77736878076291205</v>
      </c>
      <c r="H1503" s="212">
        <v>66</v>
      </c>
      <c r="I1503" s="155"/>
      <c r="J1503" s="155"/>
      <c r="K1503" s="155"/>
      <c r="L1503" s="155"/>
      <c r="M1503" s="155"/>
    </row>
    <row r="1504" spans="3:13" ht="36" x14ac:dyDescent="0.25">
      <c r="C1504" s="163" t="s">
        <v>200</v>
      </c>
      <c r="D1504" s="194">
        <v>-2.9243273735046387</v>
      </c>
      <c r="E1504" s="196">
        <v>2.4095613956451416</v>
      </c>
      <c r="F1504" s="196">
        <v>-2.5084604281023466E-15</v>
      </c>
      <c r="G1504" s="196">
        <v>1</v>
      </c>
      <c r="H1504" s="212">
        <v>69</v>
      </c>
      <c r="I1504" s="155"/>
      <c r="J1504" s="155"/>
      <c r="K1504" s="155"/>
      <c r="L1504" s="155"/>
      <c r="M1504" s="155"/>
    </row>
    <row r="1505" spans="3:13" ht="24" x14ac:dyDescent="0.25">
      <c r="C1505" s="167" t="s">
        <v>201</v>
      </c>
      <c r="D1505" s="199">
        <v>-1.6904729604721069</v>
      </c>
      <c r="E1505" s="207">
        <v>2.9542105197906494</v>
      </c>
      <c r="F1505" s="207">
        <v>8.1432900141680778E-4</v>
      </c>
      <c r="G1505" s="207">
        <v>0.9922823421112198</v>
      </c>
      <c r="H1505" s="213">
        <v>66</v>
      </c>
      <c r="I1505" s="155"/>
      <c r="J1505" s="155"/>
      <c r="K1505" s="155"/>
      <c r="L1505" s="155"/>
      <c r="M1505" s="155"/>
    </row>
    <row r="1506" spans="3:13" x14ac:dyDescent="0.25">
      <c r="C1506" s="177" t="s">
        <v>314</v>
      </c>
      <c r="D1506" s="177"/>
      <c r="E1506" s="177"/>
      <c r="F1506" s="177"/>
      <c r="G1506" s="177"/>
      <c r="H1506" s="177"/>
      <c r="I1506" s="155"/>
      <c r="J1506" s="155"/>
      <c r="K1506" s="155"/>
      <c r="L1506" s="155"/>
      <c r="M1506" s="155"/>
    </row>
    <row r="1507" spans="3:13" x14ac:dyDescent="0.25">
      <c r="C1507" s="155"/>
      <c r="D1507" s="155"/>
      <c r="E1507" s="155"/>
      <c r="F1507" s="155"/>
      <c r="G1507" s="155"/>
      <c r="H1507" s="155"/>
      <c r="I1507" s="155"/>
      <c r="J1507" s="155"/>
      <c r="K1507" s="155"/>
      <c r="L1507" s="155"/>
      <c r="M1507" s="155"/>
    </row>
    <row r="1508" spans="3:13" x14ac:dyDescent="0.25">
      <c r="C1508" s="155"/>
      <c r="D1508" s="155"/>
      <c r="E1508" s="155"/>
      <c r="F1508" s="155"/>
      <c r="G1508" s="155"/>
      <c r="H1508" s="155"/>
      <c r="I1508" s="155"/>
      <c r="J1508" s="155"/>
      <c r="K1508" s="155"/>
      <c r="L1508" s="155"/>
      <c r="M1508" s="155"/>
    </row>
    <row r="1509" spans="3:13" ht="18" x14ac:dyDescent="0.25">
      <c r="C1509" s="157" t="s">
        <v>202</v>
      </c>
      <c r="D1509" s="155"/>
      <c r="E1509" s="155"/>
      <c r="F1509" s="155"/>
      <c r="G1509" s="155"/>
      <c r="H1509" s="155"/>
      <c r="I1509" s="155"/>
      <c r="J1509" s="155"/>
      <c r="K1509" s="155"/>
      <c r="L1509" s="155"/>
      <c r="M1509" s="155"/>
    </row>
    <row r="1510" spans="3:13" x14ac:dyDescent="0.25">
      <c r="C1510" s="155"/>
      <c r="D1510" s="155"/>
      <c r="E1510" s="155"/>
      <c r="F1510" s="155"/>
      <c r="G1510" s="155"/>
      <c r="H1510" s="155"/>
      <c r="I1510" s="155"/>
      <c r="J1510" s="155"/>
      <c r="K1510" s="155"/>
      <c r="L1510" s="155"/>
      <c r="M1510" s="155"/>
    </row>
    <row r="1511" spans="3:13" x14ac:dyDescent="0.25">
      <c r="C1511" s="155"/>
      <c r="D1511" s="155"/>
      <c r="E1511" s="155"/>
      <c r="F1511" s="155"/>
      <c r="G1511" s="155"/>
      <c r="H1511" s="155"/>
      <c r="I1511" s="155"/>
      <c r="J1511" s="155"/>
      <c r="K1511" s="155"/>
      <c r="L1511" s="155"/>
      <c r="M1511" s="155"/>
    </row>
  </sheetData>
  <mergeCells count="882">
    <mergeCell ref="C1496:C1497"/>
    <mergeCell ref="C1498:I1498"/>
    <mergeCell ref="C1500:H1500"/>
    <mergeCell ref="C1501"/>
    <mergeCell ref="C1506:H1506"/>
    <mergeCell ref="C1491:I1491"/>
    <mergeCell ref="C1493:I1493"/>
    <mergeCell ref="C1494:D1495"/>
    <mergeCell ref="E1494:F1494"/>
    <mergeCell ref="H1494:H1495"/>
    <mergeCell ref="I1494:I1495"/>
    <mergeCell ref="C1482:L1482"/>
    <mergeCell ref="C1483:L1483"/>
    <mergeCell ref="C1485:I1485"/>
    <mergeCell ref="C1486:D1486"/>
    <mergeCell ref="C1487:C1489"/>
    <mergeCell ref="C1490:I1490"/>
    <mergeCell ref="C1473"/>
    <mergeCell ref="C1475:F1475"/>
    <mergeCell ref="C1476:F1476"/>
    <mergeCell ref="C1478:L1478"/>
    <mergeCell ref="C1479:C1480"/>
    <mergeCell ref="D1479:D1480"/>
    <mergeCell ref="E1479:E1480"/>
    <mergeCell ref="F1479:F1480"/>
    <mergeCell ref="G1479:G1480"/>
    <mergeCell ref="H1479:L1479"/>
    <mergeCell ref="C1453:C1454"/>
    <mergeCell ref="C1455:I1455"/>
    <mergeCell ref="C1457:H1457"/>
    <mergeCell ref="C1458"/>
    <mergeCell ref="C1463:H1463"/>
    <mergeCell ref="C1472:F1472"/>
    <mergeCell ref="C1448:I1448"/>
    <mergeCell ref="C1450:I1450"/>
    <mergeCell ref="C1451:D1452"/>
    <mergeCell ref="E1451:F1451"/>
    <mergeCell ref="H1451:H1452"/>
    <mergeCell ref="I1451:I1452"/>
    <mergeCell ref="C1439:L1439"/>
    <mergeCell ref="C1440:L1440"/>
    <mergeCell ref="C1442:I1442"/>
    <mergeCell ref="C1443:D1443"/>
    <mergeCell ref="C1444:C1446"/>
    <mergeCell ref="C1447:I1447"/>
    <mergeCell ref="C1430"/>
    <mergeCell ref="C1432:F1432"/>
    <mergeCell ref="C1433:F1433"/>
    <mergeCell ref="C1435:L1435"/>
    <mergeCell ref="C1436:C1437"/>
    <mergeCell ref="D1436:D1437"/>
    <mergeCell ref="E1436:E1437"/>
    <mergeCell ref="F1436:F1437"/>
    <mergeCell ref="G1436:G1437"/>
    <mergeCell ref="H1436:L1436"/>
    <mergeCell ref="C1410:C1411"/>
    <mergeCell ref="C1412:I1412"/>
    <mergeCell ref="C1414:H1414"/>
    <mergeCell ref="C1415"/>
    <mergeCell ref="C1420:H1420"/>
    <mergeCell ref="C1429:F1429"/>
    <mergeCell ref="C1405:I1405"/>
    <mergeCell ref="C1407:I1407"/>
    <mergeCell ref="C1408:D1409"/>
    <mergeCell ref="E1408:F1408"/>
    <mergeCell ref="H1408:H1409"/>
    <mergeCell ref="I1408:I1409"/>
    <mergeCell ref="C1396:L1396"/>
    <mergeCell ref="C1397:L1397"/>
    <mergeCell ref="C1399:I1399"/>
    <mergeCell ref="C1400:D1400"/>
    <mergeCell ref="C1401:C1403"/>
    <mergeCell ref="C1404:I1404"/>
    <mergeCell ref="C1387"/>
    <mergeCell ref="C1389:F1389"/>
    <mergeCell ref="C1390:F1390"/>
    <mergeCell ref="C1392:L1392"/>
    <mergeCell ref="C1393:C1394"/>
    <mergeCell ref="D1393:D1394"/>
    <mergeCell ref="E1393:E1394"/>
    <mergeCell ref="F1393:F1394"/>
    <mergeCell ref="G1393:G1394"/>
    <mergeCell ref="H1393:L1393"/>
    <mergeCell ref="C1367:C1368"/>
    <mergeCell ref="C1369:I1369"/>
    <mergeCell ref="C1371:H1371"/>
    <mergeCell ref="C1372"/>
    <mergeCell ref="C1377:H1377"/>
    <mergeCell ref="C1386:F1386"/>
    <mergeCell ref="C1362:I1362"/>
    <mergeCell ref="C1364:I1364"/>
    <mergeCell ref="C1365:D1366"/>
    <mergeCell ref="E1365:F1365"/>
    <mergeCell ref="H1365:H1366"/>
    <mergeCell ref="I1365:I1366"/>
    <mergeCell ref="C1353:L1353"/>
    <mergeCell ref="C1354:L1354"/>
    <mergeCell ref="C1356:I1356"/>
    <mergeCell ref="C1357:D1357"/>
    <mergeCell ref="C1358:C1360"/>
    <mergeCell ref="C1361:I1361"/>
    <mergeCell ref="C1344"/>
    <mergeCell ref="C1346:F1346"/>
    <mergeCell ref="C1347:F1347"/>
    <mergeCell ref="C1349:L1349"/>
    <mergeCell ref="C1350:C1351"/>
    <mergeCell ref="D1350:D1351"/>
    <mergeCell ref="E1350:E1351"/>
    <mergeCell ref="F1350:F1351"/>
    <mergeCell ref="G1350:G1351"/>
    <mergeCell ref="H1350:L1350"/>
    <mergeCell ref="C1324:C1325"/>
    <mergeCell ref="C1326:I1326"/>
    <mergeCell ref="C1328:H1328"/>
    <mergeCell ref="C1329"/>
    <mergeCell ref="C1334:H1334"/>
    <mergeCell ref="C1343:F1343"/>
    <mergeCell ref="C1318:I1318"/>
    <mergeCell ref="C1319:I1319"/>
    <mergeCell ref="C1321:I1321"/>
    <mergeCell ref="C1322:D1323"/>
    <mergeCell ref="E1322:F1322"/>
    <mergeCell ref="H1322:H1323"/>
    <mergeCell ref="I1322:I1323"/>
    <mergeCell ref="H1307:L1307"/>
    <mergeCell ref="C1310:L1310"/>
    <mergeCell ref="C1311:L1311"/>
    <mergeCell ref="C1313:I1313"/>
    <mergeCell ref="C1314:D1314"/>
    <mergeCell ref="C1315:C1317"/>
    <mergeCell ref="C1300:F1300"/>
    <mergeCell ref="C1301"/>
    <mergeCell ref="C1303:F1303"/>
    <mergeCell ref="C1304:F1304"/>
    <mergeCell ref="C1306:L1306"/>
    <mergeCell ref="C1307:C1308"/>
    <mergeCell ref="D1307:D1308"/>
    <mergeCell ref="E1307:E1308"/>
    <mergeCell ref="F1307:F1308"/>
    <mergeCell ref="G1307:G1308"/>
    <mergeCell ref="C1281:D1281"/>
    <mergeCell ref="C1282:D1282"/>
    <mergeCell ref="C1283:C1288"/>
    <mergeCell ref="C1289:C1290"/>
    <mergeCell ref="C1291:D1291"/>
    <mergeCell ref="C1292:C1295"/>
    <mergeCell ref="C1250:C1251"/>
    <mergeCell ref="C1252:I1252"/>
    <mergeCell ref="C1254:H1254"/>
    <mergeCell ref="C1255"/>
    <mergeCell ref="C1260:H1260"/>
    <mergeCell ref="C1280:E1280"/>
    <mergeCell ref="C1245:I1245"/>
    <mergeCell ref="C1247:I1247"/>
    <mergeCell ref="C1248:D1249"/>
    <mergeCell ref="E1248:F1248"/>
    <mergeCell ref="H1248:H1249"/>
    <mergeCell ref="I1248:I1249"/>
    <mergeCell ref="C1236:L1236"/>
    <mergeCell ref="C1237:L1237"/>
    <mergeCell ref="C1239:I1239"/>
    <mergeCell ref="C1240:D1240"/>
    <mergeCell ref="C1241:C1243"/>
    <mergeCell ref="C1244:I1244"/>
    <mergeCell ref="C1227"/>
    <mergeCell ref="C1229:F1229"/>
    <mergeCell ref="C1230:F1230"/>
    <mergeCell ref="C1232:L1232"/>
    <mergeCell ref="C1233:C1234"/>
    <mergeCell ref="D1233:D1234"/>
    <mergeCell ref="E1233:E1234"/>
    <mergeCell ref="F1233:F1234"/>
    <mergeCell ref="G1233:G1234"/>
    <mergeCell ref="H1233:L1233"/>
    <mergeCell ref="C1207:C1208"/>
    <mergeCell ref="C1209:I1209"/>
    <mergeCell ref="C1211:H1211"/>
    <mergeCell ref="C1212"/>
    <mergeCell ref="C1217:H1217"/>
    <mergeCell ref="C1226:F1226"/>
    <mergeCell ref="C1202:I1202"/>
    <mergeCell ref="C1204:I1204"/>
    <mergeCell ref="C1205:D1206"/>
    <mergeCell ref="E1205:F1205"/>
    <mergeCell ref="H1205:H1206"/>
    <mergeCell ref="I1205:I1206"/>
    <mergeCell ref="C1193:L1193"/>
    <mergeCell ref="C1194:L1194"/>
    <mergeCell ref="C1196:I1196"/>
    <mergeCell ref="C1197:D1197"/>
    <mergeCell ref="C1198:C1200"/>
    <mergeCell ref="C1201:I1201"/>
    <mergeCell ref="C1184"/>
    <mergeCell ref="C1186:F1186"/>
    <mergeCell ref="C1187:F1187"/>
    <mergeCell ref="C1189:L1189"/>
    <mergeCell ref="C1190:C1191"/>
    <mergeCell ref="D1190:D1191"/>
    <mergeCell ref="E1190:E1191"/>
    <mergeCell ref="F1190:F1191"/>
    <mergeCell ref="G1190:G1191"/>
    <mergeCell ref="H1190:L1190"/>
    <mergeCell ref="C1164:C1165"/>
    <mergeCell ref="C1166:I1166"/>
    <mergeCell ref="C1168:H1168"/>
    <mergeCell ref="C1169"/>
    <mergeCell ref="C1174:H1174"/>
    <mergeCell ref="C1183:F1183"/>
    <mergeCell ref="C1159:I1159"/>
    <mergeCell ref="C1161:I1161"/>
    <mergeCell ref="C1162:D1163"/>
    <mergeCell ref="E1162:F1162"/>
    <mergeCell ref="H1162:H1163"/>
    <mergeCell ref="I1162:I1163"/>
    <mergeCell ref="C1150:L1150"/>
    <mergeCell ref="C1151:L1151"/>
    <mergeCell ref="C1153:I1153"/>
    <mergeCell ref="C1154:D1154"/>
    <mergeCell ref="C1155:C1157"/>
    <mergeCell ref="C1158:I1158"/>
    <mergeCell ref="C1141"/>
    <mergeCell ref="C1143:F1143"/>
    <mergeCell ref="C1144:F1144"/>
    <mergeCell ref="C1146:L1146"/>
    <mergeCell ref="C1147:C1148"/>
    <mergeCell ref="D1147:D1148"/>
    <mergeCell ref="E1147:E1148"/>
    <mergeCell ref="F1147:F1148"/>
    <mergeCell ref="G1147:G1148"/>
    <mergeCell ref="H1147:L1147"/>
    <mergeCell ref="C1121:C1122"/>
    <mergeCell ref="C1123:I1123"/>
    <mergeCell ref="C1125:H1125"/>
    <mergeCell ref="C1126"/>
    <mergeCell ref="C1131:H1131"/>
    <mergeCell ref="C1140:F1140"/>
    <mergeCell ref="C1116:I1116"/>
    <mergeCell ref="C1118:I1118"/>
    <mergeCell ref="C1119:D1120"/>
    <mergeCell ref="E1119:F1119"/>
    <mergeCell ref="H1119:H1120"/>
    <mergeCell ref="I1119:I1120"/>
    <mergeCell ref="C1107:L1107"/>
    <mergeCell ref="C1108:L1108"/>
    <mergeCell ref="C1110:I1110"/>
    <mergeCell ref="C1111:D1111"/>
    <mergeCell ref="C1112:C1114"/>
    <mergeCell ref="C1115:I1115"/>
    <mergeCell ref="C1098"/>
    <mergeCell ref="C1100:F1100"/>
    <mergeCell ref="C1101:F1101"/>
    <mergeCell ref="C1103:L1103"/>
    <mergeCell ref="C1104:C1105"/>
    <mergeCell ref="D1104:D1105"/>
    <mergeCell ref="E1104:E1105"/>
    <mergeCell ref="F1104:F1105"/>
    <mergeCell ref="G1104:G1105"/>
    <mergeCell ref="H1104:L1104"/>
    <mergeCell ref="C1078:C1079"/>
    <mergeCell ref="C1080:I1080"/>
    <mergeCell ref="C1082:H1082"/>
    <mergeCell ref="C1083"/>
    <mergeCell ref="C1088:H1088"/>
    <mergeCell ref="C1097:F1097"/>
    <mergeCell ref="C1072:I1072"/>
    <mergeCell ref="C1073:I1073"/>
    <mergeCell ref="C1075:I1075"/>
    <mergeCell ref="C1076:D1077"/>
    <mergeCell ref="E1076:F1076"/>
    <mergeCell ref="H1076:H1077"/>
    <mergeCell ref="I1076:I1077"/>
    <mergeCell ref="H1061:L1061"/>
    <mergeCell ref="C1064:L1064"/>
    <mergeCell ref="C1065:L1065"/>
    <mergeCell ref="C1067:I1067"/>
    <mergeCell ref="C1068:D1068"/>
    <mergeCell ref="C1069:C1071"/>
    <mergeCell ref="C1054:F1054"/>
    <mergeCell ref="C1055"/>
    <mergeCell ref="C1057:F1057"/>
    <mergeCell ref="C1058:F1058"/>
    <mergeCell ref="C1060:L1060"/>
    <mergeCell ref="C1061:C1062"/>
    <mergeCell ref="D1061:D1062"/>
    <mergeCell ref="E1061:E1062"/>
    <mergeCell ref="F1061:F1062"/>
    <mergeCell ref="G1061:G1062"/>
    <mergeCell ref="C1035:D1035"/>
    <mergeCell ref="C1036:D1036"/>
    <mergeCell ref="C1037:C1042"/>
    <mergeCell ref="C1043:C1044"/>
    <mergeCell ref="C1045:D1045"/>
    <mergeCell ref="C1046:C1049"/>
    <mergeCell ref="C1003:C1005"/>
    <mergeCell ref="C1006:I1006"/>
    <mergeCell ref="C1008:H1008"/>
    <mergeCell ref="C1009"/>
    <mergeCell ref="C1014:H1014"/>
    <mergeCell ref="C1034:E1034"/>
    <mergeCell ref="C998:I998"/>
    <mergeCell ref="C1000:I1000"/>
    <mergeCell ref="C1001:D1002"/>
    <mergeCell ref="E1001:F1001"/>
    <mergeCell ref="H1001:H1002"/>
    <mergeCell ref="I1001:I1002"/>
    <mergeCell ref="C989:L989"/>
    <mergeCell ref="C990:L990"/>
    <mergeCell ref="C992:I992"/>
    <mergeCell ref="C993:D993"/>
    <mergeCell ref="C994:C996"/>
    <mergeCell ref="C997:I997"/>
    <mergeCell ref="C980"/>
    <mergeCell ref="C982:F982"/>
    <mergeCell ref="C983:F983"/>
    <mergeCell ref="C985:L985"/>
    <mergeCell ref="C986:C987"/>
    <mergeCell ref="D986:D987"/>
    <mergeCell ref="E986:E987"/>
    <mergeCell ref="F986:F987"/>
    <mergeCell ref="G986:G987"/>
    <mergeCell ref="H986:L986"/>
    <mergeCell ref="C959:C961"/>
    <mergeCell ref="C962:I962"/>
    <mergeCell ref="C964:H964"/>
    <mergeCell ref="C965"/>
    <mergeCell ref="C970:H970"/>
    <mergeCell ref="C979:F979"/>
    <mergeCell ref="C954:I954"/>
    <mergeCell ref="C956:I956"/>
    <mergeCell ref="C957:D958"/>
    <mergeCell ref="E957:F957"/>
    <mergeCell ref="H957:H958"/>
    <mergeCell ref="I957:I958"/>
    <mergeCell ref="C945:L945"/>
    <mergeCell ref="C946:L946"/>
    <mergeCell ref="C948:I948"/>
    <mergeCell ref="C949:D949"/>
    <mergeCell ref="C950:C952"/>
    <mergeCell ref="C953:I953"/>
    <mergeCell ref="C936"/>
    <mergeCell ref="C938:F938"/>
    <mergeCell ref="C939:F939"/>
    <mergeCell ref="C941:L941"/>
    <mergeCell ref="C942:C943"/>
    <mergeCell ref="D942:D943"/>
    <mergeCell ref="E942:E943"/>
    <mergeCell ref="F942:F943"/>
    <mergeCell ref="G942:G943"/>
    <mergeCell ref="H942:L942"/>
    <mergeCell ref="C915:C917"/>
    <mergeCell ref="C918:I918"/>
    <mergeCell ref="C920:H920"/>
    <mergeCell ref="C921"/>
    <mergeCell ref="C926:H926"/>
    <mergeCell ref="C935:F935"/>
    <mergeCell ref="C910:I910"/>
    <mergeCell ref="C912:I912"/>
    <mergeCell ref="C913:D914"/>
    <mergeCell ref="E913:F913"/>
    <mergeCell ref="H913:H914"/>
    <mergeCell ref="I913:I914"/>
    <mergeCell ref="C901:L901"/>
    <mergeCell ref="C902:L902"/>
    <mergeCell ref="C904:I904"/>
    <mergeCell ref="C905:D905"/>
    <mergeCell ref="C906:C908"/>
    <mergeCell ref="C909:I909"/>
    <mergeCell ref="C892"/>
    <mergeCell ref="C894:F894"/>
    <mergeCell ref="C895:F895"/>
    <mergeCell ref="C897:L897"/>
    <mergeCell ref="C898:C899"/>
    <mergeCell ref="D898:D899"/>
    <mergeCell ref="E898:E899"/>
    <mergeCell ref="F898:F899"/>
    <mergeCell ref="G898:G899"/>
    <mergeCell ref="H898:L898"/>
    <mergeCell ref="C871:C873"/>
    <mergeCell ref="C874:I874"/>
    <mergeCell ref="C876:H876"/>
    <mergeCell ref="C877"/>
    <mergeCell ref="C882:H882"/>
    <mergeCell ref="C891:F891"/>
    <mergeCell ref="C866:I866"/>
    <mergeCell ref="C868:I868"/>
    <mergeCell ref="C869:D870"/>
    <mergeCell ref="E869:F869"/>
    <mergeCell ref="H869:H870"/>
    <mergeCell ref="I869:I870"/>
    <mergeCell ref="C857:L857"/>
    <mergeCell ref="C858:L858"/>
    <mergeCell ref="C860:I860"/>
    <mergeCell ref="C861:D861"/>
    <mergeCell ref="C862:C864"/>
    <mergeCell ref="C865:I865"/>
    <mergeCell ref="C848"/>
    <mergeCell ref="C850:F850"/>
    <mergeCell ref="C851:F851"/>
    <mergeCell ref="C853:L853"/>
    <mergeCell ref="C854:C855"/>
    <mergeCell ref="D854:D855"/>
    <mergeCell ref="E854:E855"/>
    <mergeCell ref="F854:F855"/>
    <mergeCell ref="G854:G855"/>
    <mergeCell ref="H854:L854"/>
    <mergeCell ref="C827:C829"/>
    <mergeCell ref="C830:I830"/>
    <mergeCell ref="C832:H832"/>
    <mergeCell ref="C833"/>
    <mergeCell ref="C838:H838"/>
    <mergeCell ref="C847:F847"/>
    <mergeCell ref="C821:I821"/>
    <mergeCell ref="C822:I822"/>
    <mergeCell ref="C824:I824"/>
    <mergeCell ref="C825:D826"/>
    <mergeCell ref="E825:F825"/>
    <mergeCell ref="H825:H826"/>
    <mergeCell ref="I825:I826"/>
    <mergeCell ref="H810:L810"/>
    <mergeCell ref="C813:L813"/>
    <mergeCell ref="C814:L814"/>
    <mergeCell ref="C816:I816"/>
    <mergeCell ref="C817:D817"/>
    <mergeCell ref="C818:C820"/>
    <mergeCell ref="C803:F803"/>
    <mergeCell ref="C804"/>
    <mergeCell ref="C806:F806"/>
    <mergeCell ref="C807:F807"/>
    <mergeCell ref="C809:L809"/>
    <mergeCell ref="C810:C811"/>
    <mergeCell ref="D810:D811"/>
    <mergeCell ref="E810:E811"/>
    <mergeCell ref="F810:F811"/>
    <mergeCell ref="G810:G811"/>
    <mergeCell ref="C784:D784"/>
    <mergeCell ref="C785:D785"/>
    <mergeCell ref="C786:C791"/>
    <mergeCell ref="C792:C793"/>
    <mergeCell ref="C794:D794"/>
    <mergeCell ref="C795:C798"/>
    <mergeCell ref="C751:C754"/>
    <mergeCell ref="C755:I755"/>
    <mergeCell ref="C757:H757"/>
    <mergeCell ref="C758"/>
    <mergeCell ref="C763:H763"/>
    <mergeCell ref="C783:E783"/>
    <mergeCell ref="C746:I746"/>
    <mergeCell ref="C748:I748"/>
    <mergeCell ref="C749:D750"/>
    <mergeCell ref="E749:F749"/>
    <mergeCell ref="H749:H750"/>
    <mergeCell ref="I749:I750"/>
    <mergeCell ref="C737:L737"/>
    <mergeCell ref="C738:L738"/>
    <mergeCell ref="C740:I740"/>
    <mergeCell ref="C741:D741"/>
    <mergeCell ref="C742:C744"/>
    <mergeCell ref="C745:I745"/>
    <mergeCell ref="C728"/>
    <mergeCell ref="C730:F730"/>
    <mergeCell ref="C731:F731"/>
    <mergeCell ref="C733:L733"/>
    <mergeCell ref="C734:C735"/>
    <mergeCell ref="D734:D735"/>
    <mergeCell ref="E734:E735"/>
    <mergeCell ref="F734:F735"/>
    <mergeCell ref="G734:G735"/>
    <mergeCell ref="H734:L734"/>
    <mergeCell ref="C706:C709"/>
    <mergeCell ref="C710:I710"/>
    <mergeCell ref="C712:H712"/>
    <mergeCell ref="C713"/>
    <mergeCell ref="C718:H718"/>
    <mergeCell ref="C727:F727"/>
    <mergeCell ref="C701:I701"/>
    <mergeCell ref="C703:I703"/>
    <mergeCell ref="C704:D705"/>
    <mergeCell ref="E704:F704"/>
    <mergeCell ref="H704:H705"/>
    <mergeCell ref="I704:I705"/>
    <mergeCell ref="C692:L692"/>
    <mergeCell ref="C693:L693"/>
    <mergeCell ref="C695:I695"/>
    <mergeCell ref="C696:D696"/>
    <mergeCell ref="C697:C699"/>
    <mergeCell ref="C700:I700"/>
    <mergeCell ref="C683"/>
    <mergeCell ref="C685:F685"/>
    <mergeCell ref="C686:F686"/>
    <mergeCell ref="C688:L688"/>
    <mergeCell ref="C689:C690"/>
    <mergeCell ref="D689:D690"/>
    <mergeCell ref="E689:E690"/>
    <mergeCell ref="F689:F690"/>
    <mergeCell ref="G689:G690"/>
    <mergeCell ref="H689:L689"/>
    <mergeCell ref="C661:C664"/>
    <mergeCell ref="C665:I665"/>
    <mergeCell ref="C667:H667"/>
    <mergeCell ref="C668"/>
    <mergeCell ref="C673:H673"/>
    <mergeCell ref="C682:F682"/>
    <mergeCell ref="C656:I656"/>
    <mergeCell ref="C658:I658"/>
    <mergeCell ref="C659:D660"/>
    <mergeCell ref="E659:F659"/>
    <mergeCell ref="H659:H660"/>
    <mergeCell ref="I659:I660"/>
    <mergeCell ref="C647:L647"/>
    <mergeCell ref="C648:L648"/>
    <mergeCell ref="C650:I650"/>
    <mergeCell ref="C651:D651"/>
    <mergeCell ref="C652:C654"/>
    <mergeCell ref="C655:I655"/>
    <mergeCell ref="C638"/>
    <mergeCell ref="C640:F640"/>
    <mergeCell ref="C641:F641"/>
    <mergeCell ref="C643:L643"/>
    <mergeCell ref="C644:C645"/>
    <mergeCell ref="D644:D645"/>
    <mergeCell ref="E644:E645"/>
    <mergeCell ref="F644:F645"/>
    <mergeCell ref="G644:G645"/>
    <mergeCell ref="H644:L644"/>
    <mergeCell ref="C616:C619"/>
    <mergeCell ref="C620:I620"/>
    <mergeCell ref="C622:H622"/>
    <mergeCell ref="C623"/>
    <mergeCell ref="C628:H628"/>
    <mergeCell ref="C637:F637"/>
    <mergeCell ref="C611:I611"/>
    <mergeCell ref="C613:I613"/>
    <mergeCell ref="C614:D615"/>
    <mergeCell ref="E614:F614"/>
    <mergeCell ref="H614:H615"/>
    <mergeCell ref="I614:I615"/>
    <mergeCell ref="C602:L602"/>
    <mergeCell ref="C603:L603"/>
    <mergeCell ref="C605:I605"/>
    <mergeCell ref="C606:D606"/>
    <mergeCell ref="C607:C609"/>
    <mergeCell ref="C610:I610"/>
    <mergeCell ref="C593"/>
    <mergeCell ref="C595:F595"/>
    <mergeCell ref="C596:F596"/>
    <mergeCell ref="C598:L598"/>
    <mergeCell ref="C599:C600"/>
    <mergeCell ref="D599:D600"/>
    <mergeCell ref="E599:E600"/>
    <mergeCell ref="F599:F600"/>
    <mergeCell ref="G599:G600"/>
    <mergeCell ref="H599:L599"/>
    <mergeCell ref="C571:C574"/>
    <mergeCell ref="C575:I575"/>
    <mergeCell ref="C577:H577"/>
    <mergeCell ref="C578"/>
    <mergeCell ref="C583:H583"/>
    <mergeCell ref="C592:F592"/>
    <mergeCell ref="C565:I565"/>
    <mergeCell ref="C566:I566"/>
    <mergeCell ref="C568:I568"/>
    <mergeCell ref="C569:D570"/>
    <mergeCell ref="E569:F569"/>
    <mergeCell ref="H569:H570"/>
    <mergeCell ref="I569:I570"/>
    <mergeCell ref="H554:L554"/>
    <mergeCell ref="C557:L557"/>
    <mergeCell ref="C558:L558"/>
    <mergeCell ref="C560:I560"/>
    <mergeCell ref="C561:D561"/>
    <mergeCell ref="C562:C564"/>
    <mergeCell ref="C547:F547"/>
    <mergeCell ref="C548"/>
    <mergeCell ref="C550:F550"/>
    <mergeCell ref="C551:F551"/>
    <mergeCell ref="C553:L553"/>
    <mergeCell ref="C554:C555"/>
    <mergeCell ref="D554:D555"/>
    <mergeCell ref="E554:E555"/>
    <mergeCell ref="F554:F555"/>
    <mergeCell ref="G554:G555"/>
    <mergeCell ref="C528:D528"/>
    <mergeCell ref="C529:D529"/>
    <mergeCell ref="C530:C535"/>
    <mergeCell ref="C536:C537"/>
    <mergeCell ref="C538:D538"/>
    <mergeCell ref="C539:C542"/>
    <mergeCell ref="C494:C498"/>
    <mergeCell ref="C499:I499"/>
    <mergeCell ref="C501:H501"/>
    <mergeCell ref="C502"/>
    <mergeCell ref="C507:H507"/>
    <mergeCell ref="C527:E527"/>
    <mergeCell ref="C489:I489"/>
    <mergeCell ref="C491:I491"/>
    <mergeCell ref="C492:D493"/>
    <mergeCell ref="E492:F492"/>
    <mergeCell ref="H492:H493"/>
    <mergeCell ref="I492:I493"/>
    <mergeCell ref="C480:L480"/>
    <mergeCell ref="C481:L481"/>
    <mergeCell ref="C483:I483"/>
    <mergeCell ref="C484:D484"/>
    <mergeCell ref="C485:C487"/>
    <mergeCell ref="C488:I488"/>
    <mergeCell ref="C471"/>
    <mergeCell ref="C473:F473"/>
    <mergeCell ref="C474:F474"/>
    <mergeCell ref="C476:L476"/>
    <mergeCell ref="C477:C478"/>
    <mergeCell ref="D477:D478"/>
    <mergeCell ref="E477:E478"/>
    <mergeCell ref="F477:F478"/>
    <mergeCell ref="G477:G478"/>
    <mergeCell ref="H477:L477"/>
    <mergeCell ref="C448:C452"/>
    <mergeCell ref="C453:I453"/>
    <mergeCell ref="C455:H455"/>
    <mergeCell ref="C456"/>
    <mergeCell ref="C461:H461"/>
    <mergeCell ref="C470:F470"/>
    <mergeCell ref="C443:I443"/>
    <mergeCell ref="C445:I445"/>
    <mergeCell ref="C446:D447"/>
    <mergeCell ref="E446:F446"/>
    <mergeCell ref="H446:H447"/>
    <mergeCell ref="I446:I447"/>
    <mergeCell ref="C434:L434"/>
    <mergeCell ref="C435:L435"/>
    <mergeCell ref="C437:I437"/>
    <mergeCell ref="C438:D438"/>
    <mergeCell ref="C439:C441"/>
    <mergeCell ref="C442:I442"/>
    <mergeCell ref="C425"/>
    <mergeCell ref="C427:F427"/>
    <mergeCell ref="C428:F428"/>
    <mergeCell ref="C430:L430"/>
    <mergeCell ref="C431:C432"/>
    <mergeCell ref="D431:D432"/>
    <mergeCell ref="E431:E432"/>
    <mergeCell ref="F431:F432"/>
    <mergeCell ref="G431:G432"/>
    <mergeCell ref="H431:L431"/>
    <mergeCell ref="C402:C406"/>
    <mergeCell ref="C407:I407"/>
    <mergeCell ref="C409:H409"/>
    <mergeCell ref="C410"/>
    <mergeCell ref="C415:H415"/>
    <mergeCell ref="C424:F424"/>
    <mergeCell ref="C397:I397"/>
    <mergeCell ref="C399:I399"/>
    <mergeCell ref="C400:D401"/>
    <mergeCell ref="E400:F400"/>
    <mergeCell ref="H400:H401"/>
    <mergeCell ref="I400:I401"/>
    <mergeCell ref="C388:L388"/>
    <mergeCell ref="C389:L389"/>
    <mergeCell ref="C391:I391"/>
    <mergeCell ref="C392:D392"/>
    <mergeCell ref="C393:C395"/>
    <mergeCell ref="C396:I396"/>
    <mergeCell ref="C379"/>
    <mergeCell ref="C381:F381"/>
    <mergeCell ref="C382:F382"/>
    <mergeCell ref="C384:L384"/>
    <mergeCell ref="C385:C386"/>
    <mergeCell ref="D385:D386"/>
    <mergeCell ref="E385:E386"/>
    <mergeCell ref="F385:F386"/>
    <mergeCell ref="G385:G386"/>
    <mergeCell ref="H385:L385"/>
    <mergeCell ref="C356:C360"/>
    <mergeCell ref="C361:I361"/>
    <mergeCell ref="C363:H363"/>
    <mergeCell ref="C364"/>
    <mergeCell ref="C369:H369"/>
    <mergeCell ref="C378:F378"/>
    <mergeCell ref="C351:I351"/>
    <mergeCell ref="C353:I353"/>
    <mergeCell ref="C354:D355"/>
    <mergeCell ref="E354:F354"/>
    <mergeCell ref="H354:H355"/>
    <mergeCell ref="I354:I355"/>
    <mergeCell ref="C342:L342"/>
    <mergeCell ref="C343:L343"/>
    <mergeCell ref="C345:I345"/>
    <mergeCell ref="C346:D346"/>
    <mergeCell ref="C347:C349"/>
    <mergeCell ref="C350:I350"/>
    <mergeCell ref="C333"/>
    <mergeCell ref="C335:F335"/>
    <mergeCell ref="C336:F336"/>
    <mergeCell ref="C338:L338"/>
    <mergeCell ref="C339:C340"/>
    <mergeCell ref="D339:D340"/>
    <mergeCell ref="E339:E340"/>
    <mergeCell ref="F339:F340"/>
    <mergeCell ref="G339:G340"/>
    <mergeCell ref="H339:L339"/>
    <mergeCell ref="C310:C314"/>
    <mergeCell ref="C315:I315"/>
    <mergeCell ref="C317:H317"/>
    <mergeCell ref="C318"/>
    <mergeCell ref="C323:H323"/>
    <mergeCell ref="C332:F332"/>
    <mergeCell ref="C304:I304"/>
    <mergeCell ref="C305:I305"/>
    <mergeCell ref="C307:I307"/>
    <mergeCell ref="C308:D309"/>
    <mergeCell ref="E308:F308"/>
    <mergeCell ref="H308:H309"/>
    <mergeCell ref="I308:I309"/>
    <mergeCell ref="H293:L293"/>
    <mergeCell ref="C296:L296"/>
    <mergeCell ref="C297:L297"/>
    <mergeCell ref="C299:I299"/>
    <mergeCell ref="C300:D300"/>
    <mergeCell ref="C301:C303"/>
    <mergeCell ref="C286:F286"/>
    <mergeCell ref="C287"/>
    <mergeCell ref="C289:F289"/>
    <mergeCell ref="C290:F290"/>
    <mergeCell ref="C292:L292"/>
    <mergeCell ref="C293:C294"/>
    <mergeCell ref="D293:D294"/>
    <mergeCell ref="E293:E294"/>
    <mergeCell ref="F293:F294"/>
    <mergeCell ref="G293:G294"/>
    <mergeCell ref="C267:D267"/>
    <mergeCell ref="C268:D268"/>
    <mergeCell ref="C269:C274"/>
    <mergeCell ref="C275:C276"/>
    <mergeCell ref="C277:D277"/>
    <mergeCell ref="C278:C281"/>
    <mergeCell ref="C236:C237"/>
    <mergeCell ref="C238:I238"/>
    <mergeCell ref="C240:H240"/>
    <mergeCell ref="C241"/>
    <mergeCell ref="C246:H246"/>
    <mergeCell ref="C266:E266"/>
    <mergeCell ref="C231:I231"/>
    <mergeCell ref="C233:I233"/>
    <mergeCell ref="C234:D235"/>
    <mergeCell ref="E234:F234"/>
    <mergeCell ref="H234:H235"/>
    <mergeCell ref="I234:I235"/>
    <mergeCell ref="C222:L222"/>
    <mergeCell ref="C223:L223"/>
    <mergeCell ref="C225:I225"/>
    <mergeCell ref="C226:D226"/>
    <mergeCell ref="C227:C229"/>
    <mergeCell ref="C230:I230"/>
    <mergeCell ref="C213"/>
    <mergeCell ref="C215:F215"/>
    <mergeCell ref="C216:F216"/>
    <mergeCell ref="C218:L218"/>
    <mergeCell ref="C219:C220"/>
    <mergeCell ref="D219:D220"/>
    <mergeCell ref="E219:E220"/>
    <mergeCell ref="F219:F220"/>
    <mergeCell ref="G219:G220"/>
    <mergeCell ref="H219:L219"/>
    <mergeCell ref="C193:C194"/>
    <mergeCell ref="C195:I195"/>
    <mergeCell ref="C197:H197"/>
    <mergeCell ref="C198"/>
    <mergeCell ref="C203:H203"/>
    <mergeCell ref="C212:F212"/>
    <mergeCell ref="C188:I188"/>
    <mergeCell ref="C190:I190"/>
    <mergeCell ref="C191:D192"/>
    <mergeCell ref="E191:F191"/>
    <mergeCell ref="H191:H192"/>
    <mergeCell ref="I191:I192"/>
    <mergeCell ref="C179:L179"/>
    <mergeCell ref="C180:L180"/>
    <mergeCell ref="C182:I182"/>
    <mergeCell ref="C183:D183"/>
    <mergeCell ref="C184:C186"/>
    <mergeCell ref="C187:I187"/>
    <mergeCell ref="C170"/>
    <mergeCell ref="C172:F172"/>
    <mergeCell ref="C173:F173"/>
    <mergeCell ref="C175:L175"/>
    <mergeCell ref="C176:C177"/>
    <mergeCell ref="D176:D177"/>
    <mergeCell ref="E176:E177"/>
    <mergeCell ref="F176:F177"/>
    <mergeCell ref="G176:G177"/>
    <mergeCell ref="H176:L176"/>
    <mergeCell ref="C150:C151"/>
    <mergeCell ref="C152:I152"/>
    <mergeCell ref="C154:H154"/>
    <mergeCell ref="C155"/>
    <mergeCell ref="C160:H160"/>
    <mergeCell ref="C169:F169"/>
    <mergeCell ref="C145:I145"/>
    <mergeCell ref="C147:I147"/>
    <mergeCell ref="C148:D149"/>
    <mergeCell ref="E148:F148"/>
    <mergeCell ref="H148:H149"/>
    <mergeCell ref="I148:I149"/>
    <mergeCell ref="C136:L136"/>
    <mergeCell ref="C137:L137"/>
    <mergeCell ref="C139:I139"/>
    <mergeCell ref="C140:D140"/>
    <mergeCell ref="C141:C143"/>
    <mergeCell ref="C144:I144"/>
    <mergeCell ref="C127"/>
    <mergeCell ref="C129:F129"/>
    <mergeCell ref="C130:F130"/>
    <mergeCell ref="C132:L132"/>
    <mergeCell ref="C133:C134"/>
    <mergeCell ref="D133:D134"/>
    <mergeCell ref="E133:E134"/>
    <mergeCell ref="F133:F134"/>
    <mergeCell ref="G133:G134"/>
    <mergeCell ref="H133:L133"/>
    <mergeCell ref="C107:C108"/>
    <mergeCell ref="C109:I109"/>
    <mergeCell ref="C111:H111"/>
    <mergeCell ref="C112"/>
    <mergeCell ref="C117:H117"/>
    <mergeCell ref="C126:F126"/>
    <mergeCell ref="C102:I102"/>
    <mergeCell ref="C104:I104"/>
    <mergeCell ref="C105:D106"/>
    <mergeCell ref="E105:F105"/>
    <mergeCell ref="H105:H106"/>
    <mergeCell ref="I105:I106"/>
    <mergeCell ref="C93:L93"/>
    <mergeCell ref="C94:L94"/>
    <mergeCell ref="C96:I96"/>
    <mergeCell ref="C97:D97"/>
    <mergeCell ref="C98:C100"/>
    <mergeCell ref="C101:I101"/>
    <mergeCell ref="C84"/>
    <mergeCell ref="C86:F86"/>
    <mergeCell ref="C87:F87"/>
    <mergeCell ref="C89:L89"/>
    <mergeCell ref="C90:C91"/>
    <mergeCell ref="D90:D91"/>
    <mergeCell ref="E90:E91"/>
    <mergeCell ref="F90:F91"/>
    <mergeCell ref="G90:G91"/>
    <mergeCell ref="H90:L90"/>
    <mergeCell ref="C64:C65"/>
    <mergeCell ref="C66:I66"/>
    <mergeCell ref="C68:H68"/>
    <mergeCell ref="C69"/>
    <mergeCell ref="C74:H74"/>
    <mergeCell ref="C83:F83"/>
    <mergeCell ref="C59:I59"/>
    <mergeCell ref="C61:I61"/>
    <mergeCell ref="C62:D63"/>
    <mergeCell ref="E62:F62"/>
    <mergeCell ref="H62:H63"/>
    <mergeCell ref="I62:I63"/>
    <mergeCell ref="C50:L50"/>
    <mergeCell ref="C51:L51"/>
    <mergeCell ref="C53:I53"/>
    <mergeCell ref="C54:D54"/>
    <mergeCell ref="C55:C57"/>
    <mergeCell ref="C58:I58"/>
    <mergeCell ref="C47:C48"/>
    <mergeCell ref="D47:D48"/>
    <mergeCell ref="E47:E48"/>
    <mergeCell ref="F47:F48"/>
    <mergeCell ref="G47:G48"/>
    <mergeCell ref="H47:L47"/>
    <mergeCell ref="C32:C35"/>
    <mergeCell ref="C40:F40"/>
    <mergeCell ref="C41"/>
    <mergeCell ref="C43:F43"/>
    <mergeCell ref="C44:F44"/>
    <mergeCell ref="C46:L46"/>
    <mergeCell ref="C20:E20"/>
    <mergeCell ref="C21:D21"/>
    <mergeCell ref="C22:D22"/>
    <mergeCell ref="C23:C28"/>
    <mergeCell ref="C29:C30"/>
    <mergeCell ref="C31:D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F891"/>
  <sheetViews>
    <sheetView tabSelected="1" workbookViewId="0">
      <selection activeCell="O21" sqref="O21"/>
    </sheetView>
  </sheetViews>
  <sheetFormatPr defaultRowHeight="15" x14ac:dyDescent="0.25"/>
  <sheetData>
    <row r="3" spans="2:32" x14ac:dyDescent="0.25">
      <c r="B3" s="72" t="s">
        <v>474</v>
      </c>
      <c r="C3" s="71"/>
      <c r="D3" s="71"/>
      <c r="E3" s="71"/>
      <c r="F3" s="71"/>
      <c r="G3" s="71"/>
      <c r="H3" s="71"/>
      <c r="I3" s="71"/>
      <c r="J3" s="71"/>
      <c r="K3" s="71"/>
      <c r="L3" s="71"/>
      <c r="M3" s="70"/>
      <c r="N3" s="70"/>
      <c r="O3" s="70"/>
      <c r="P3" s="70"/>
      <c r="Q3" s="70"/>
      <c r="R3" s="72"/>
      <c r="S3" s="71"/>
      <c r="T3" s="71"/>
      <c r="U3" s="71"/>
      <c r="V3" s="71"/>
      <c r="W3" s="71"/>
      <c r="X3" s="71"/>
      <c r="Y3" s="71"/>
      <c r="Z3" s="71"/>
      <c r="AA3" s="71"/>
      <c r="AB3" s="71"/>
      <c r="AC3" s="70"/>
      <c r="AD3" s="70"/>
      <c r="AE3" s="70"/>
      <c r="AF3" s="70"/>
    </row>
    <row r="4" spans="2:32" x14ac:dyDescent="0.25">
      <c r="C4" s="225" t="s">
        <v>424</v>
      </c>
      <c r="D4" s="224"/>
      <c r="E4" s="224"/>
      <c r="F4" s="224"/>
      <c r="G4" s="224"/>
      <c r="H4" s="224"/>
      <c r="I4" s="224"/>
      <c r="J4" s="224"/>
      <c r="K4" s="224"/>
      <c r="L4" s="224"/>
      <c r="M4" s="224"/>
      <c r="Q4" s="297"/>
      <c r="R4" s="298"/>
      <c r="S4" s="298"/>
      <c r="T4" s="298"/>
      <c r="U4" s="298"/>
      <c r="V4" s="298"/>
      <c r="W4" s="298"/>
      <c r="X4" s="298"/>
      <c r="Y4" s="298"/>
      <c r="Z4" s="298"/>
      <c r="AA4" s="298"/>
      <c r="AB4" s="298"/>
    </row>
    <row r="5" spans="2:32" ht="15.75" x14ac:dyDescent="0.3">
      <c r="B5" s="296" t="s">
        <v>475</v>
      </c>
      <c r="C5" s="295"/>
      <c r="D5" s="295"/>
      <c r="E5" s="295"/>
      <c r="F5" s="295"/>
      <c r="G5" s="295"/>
      <c r="H5" s="295"/>
      <c r="I5" s="295"/>
      <c r="J5" s="295"/>
      <c r="K5" s="295"/>
      <c r="L5" s="295"/>
      <c r="M5" s="295"/>
      <c r="N5" s="294"/>
      <c r="O5" s="294"/>
      <c r="P5" s="294"/>
      <c r="Q5" s="297"/>
      <c r="R5" s="368" t="s">
        <v>476</v>
      </c>
      <c r="S5" s="367"/>
      <c r="T5" s="367"/>
      <c r="U5" s="367"/>
      <c r="V5" s="367"/>
      <c r="W5" s="367"/>
      <c r="X5" s="367"/>
      <c r="Y5" s="367"/>
      <c r="Z5" s="367"/>
      <c r="AA5" s="367"/>
      <c r="AB5" s="367"/>
      <c r="AC5" s="293"/>
      <c r="AD5" s="293"/>
      <c r="AE5" s="293"/>
      <c r="AF5" s="293"/>
    </row>
    <row r="6" spans="2:32" x14ac:dyDescent="0.25">
      <c r="C6" s="225" t="s">
        <v>157</v>
      </c>
      <c r="D6" s="224"/>
      <c r="E6" s="224"/>
      <c r="F6" s="224"/>
      <c r="G6" s="224"/>
      <c r="H6" s="224"/>
      <c r="I6" s="224"/>
      <c r="J6" s="224"/>
      <c r="K6" s="224"/>
      <c r="L6" s="224"/>
      <c r="M6" s="224"/>
      <c r="R6" s="299" t="s">
        <v>157</v>
      </c>
      <c r="S6" s="298"/>
      <c r="T6" s="298"/>
      <c r="U6" s="298"/>
      <c r="V6" s="298"/>
      <c r="W6" s="298"/>
      <c r="X6" s="298"/>
      <c r="Y6" s="298"/>
      <c r="Z6" s="298"/>
      <c r="AA6" s="298"/>
      <c r="AB6" s="298"/>
    </row>
    <row r="7" spans="2:32" x14ac:dyDescent="0.25">
      <c r="C7" s="224"/>
      <c r="D7" s="224"/>
      <c r="E7" s="224"/>
      <c r="F7" s="224"/>
      <c r="G7" s="224"/>
      <c r="H7" s="224"/>
      <c r="I7" s="224"/>
      <c r="J7" s="224"/>
      <c r="K7" s="224"/>
      <c r="L7" s="224"/>
      <c r="M7" s="224"/>
      <c r="R7" s="298"/>
      <c r="S7" s="298"/>
      <c r="T7" s="298"/>
      <c r="U7" s="298"/>
      <c r="V7" s="298"/>
      <c r="W7" s="298"/>
      <c r="X7" s="298"/>
      <c r="Y7" s="298"/>
      <c r="Z7" s="298"/>
      <c r="AA7" s="298"/>
      <c r="AB7" s="298"/>
    </row>
    <row r="8" spans="2:32" x14ac:dyDescent="0.25">
      <c r="C8" s="225" t="s">
        <v>158</v>
      </c>
      <c r="D8" s="224"/>
      <c r="E8" s="224"/>
      <c r="F8" s="224"/>
      <c r="G8" s="224"/>
      <c r="H8" s="224"/>
      <c r="I8" s="224"/>
      <c r="J8" s="224"/>
      <c r="K8" s="224"/>
      <c r="L8" s="224"/>
      <c r="M8" s="224"/>
      <c r="R8" s="299" t="s">
        <v>158</v>
      </c>
      <c r="S8" s="298"/>
      <c r="T8" s="298"/>
      <c r="U8" s="298"/>
      <c r="V8" s="298"/>
      <c r="W8" s="298"/>
      <c r="X8" s="298"/>
      <c r="Y8" s="298"/>
      <c r="Z8" s="298"/>
      <c r="AA8" s="298"/>
      <c r="AB8" s="298"/>
    </row>
    <row r="9" spans="2:32" x14ac:dyDescent="0.25">
      <c r="C9" s="225" t="s">
        <v>159</v>
      </c>
      <c r="D9" s="224"/>
      <c r="E9" s="224"/>
      <c r="F9" s="224"/>
      <c r="G9" s="224"/>
      <c r="H9" s="224"/>
      <c r="I9" s="224"/>
      <c r="J9" s="224"/>
      <c r="K9" s="224"/>
      <c r="L9" s="224"/>
      <c r="M9" s="224"/>
      <c r="R9" s="299" t="s">
        <v>159</v>
      </c>
      <c r="S9" s="298"/>
      <c r="T9" s="298"/>
      <c r="U9" s="298"/>
      <c r="V9" s="298"/>
      <c r="W9" s="298"/>
      <c r="X9" s="298"/>
      <c r="Y9" s="298"/>
      <c r="Z9" s="298"/>
      <c r="AA9" s="298"/>
      <c r="AB9" s="298"/>
    </row>
    <row r="10" spans="2:32" x14ac:dyDescent="0.25">
      <c r="C10" s="225" t="s">
        <v>160</v>
      </c>
      <c r="D10" s="224"/>
      <c r="E10" s="224"/>
      <c r="F10" s="224"/>
      <c r="G10" s="224"/>
      <c r="H10" s="224"/>
      <c r="I10" s="224"/>
      <c r="J10" s="224"/>
      <c r="K10" s="224"/>
      <c r="L10" s="224"/>
      <c r="M10" s="224"/>
      <c r="R10" s="299" t="s">
        <v>160</v>
      </c>
      <c r="S10" s="298"/>
      <c r="T10" s="298"/>
      <c r="U10" s="298"/>
      <c r="V10" s="298"/>
      <c r="W10" s="298"/>
      <c r="X10" s="298"/>
      <c r="Y10" s="298"/>
      <c r="Z10" s="298"/>
      <c r="AA10" s="298"/>
      <c r="AB10" s="298"/>
    </row>
    <row r="11" spans="2:32" x14ac:dyDescent="0.25">
      <c r="C11" s="225" t="s">
        <v>161</v>
      </c>
      <c r="D11" s="224"/>
      <c r="E11" s="224"/>
      <c r="F11" s="224"/>
      <c r="G11" s="224"/>
      <c r="H11" s="224"/>
      <c r="I11" s="224"/>
      <c r="J11" s="224"/>
      <c r="K11" s="224"/>
      <c r="L11" s="224"/>
      <c r="M11" s="224"/>
      <c r="R11" s="299" t="s">
        <v>161</v>
      </c>
      <c r="S11" s="298"/>
      <c r="T11" s="298"/>
      <c r="U11" s="298"/>
      <c r="V11" s="298"/>
      <c r="W11" s="298"/>
      <c r="X11" s="298"/>
      <c r="Y11" s="298"/>
      <c r="Z11" s="298"/>
      <c r="AA11" s="298"/>
      <c r="AB11" s="298"/>
    </row>
    <row r="12" spans="2:32" x14ac:dyDescent="0.25">
      <c r="C12" s="225" t="s">
        <v>162</v>
      </c>
      <c r="D12" s="224"/>
      <c r="E12" s="224"/>
      <c r="F12" s="224"/>
      <c r="G12" s="224"/>
      <c r="H12" s="224"/>
      <c r="I12" s="224"/>
      <c r="J12" s="224"/>
      <c r="K12" s="224"/>
      <c r="L12" s="224"/>
      <c r="M12" s="224"/>
      <c r="R12" s="299" t="s">
        <v>162</v>
      </c>
      <c r="S12" s="298"/>
      <c r="T12" s="298"/>
      <c r="U12" s="298"/>
      <c r="V12" s="298"/>
      <c r="W12" s="298"/>
      <c r="X12" s="298"/>
      <c r="Y12" s="298"/>
      <c r="Z12" s="298"/>
      <c r="AA12" s="298"/>
      <c r="AB12" s="298"/>
    </row>
    <row r="13" spans="2:32" x14ac:dyDescent="0.25">
      <c r="C13" s="225" t="s">
        <v>163</v>
      </c>
      <c r="D13" s="224"/>
      <c r="E13" s="224"/>
      <c r="F13" s="224"/>
      <c r="G13" s="224"/>
      <c r="H13" s="224"/>
      <c r="I13" s="224"/>
      <c r="J13" s="224"/>
      <c r="K13" s="224"/>
      <c r="L13" s="224"/>
      <c r="M13" s="224"/>
      <c r="R13" s="299" t="s">
        <v>163</v>
      </c>
      <c r="S13" s="298"/>
      <c r="T13" s="298"/>
      <c r="U13" s="298"/>
      <c r="V13" s="298"/>
      <c r="W13" s="298"/>
      <c r="X13" s="298"/>
      <c r="Y13" s="298"/>
      <c r="Z13" s="298"/>
      <c r="AA13" s="298"/>
      <c r="AB13" s="298"/>
    </row>
    <row r="14" spans="2:32" x14ac:dyDescent="0.25">
      <c r="C14" s="225" t="s">
        <v>425</v>
      </c>
      <c r="D14" s="224"/>
      <c r="E14" s="224"/>
      <c r="F14" s="224"/>
      <c r="G14" s="224"/>
      <c r="H14" s="224"/>
      <c r="I14" s="224"/>
      <c r="J14" s="224"/>
      <c r="K14" s="224"/>
      <c r="L14" s="224"/>
      <c r="M14" s="224"/>
      <c r="R14" s="299" t="s">
        <v>477</v>
      </c>
      <c r="S14" s="298"/>
      <c r="T14" s="298"/>
      <c r="U14" s="298"/>
      <c r="V14" s="298"/>
      <c r="W14" s="298"/>
      <c r="X14" s="298"/>
      <c r="Y14" s="298"/>
      <c r="Z14" s="298"/>
      <c r="AA14" s="298"/>
      <c r="AB14" s="298"/>
    </row>
    <row r="15" spans="2:32" x14ac:dyDescent="0.25">
      <c r="C15" s="225" t="s">
        <v>165</v>
      </c>
      <c r="D15" s="224"/>
      <c r="E15" s="224"/>
      <c r="F15" s="224"/>
      <c r="G15" s="224"/>
      <c r="H15" s="224"/>
      <c r="I15" s="224"/>
      <c r="J15" s="224"/>
      <c r="K15" s="224"/>
      <c r="L15" s="224"/>
      <c r="M15" s="224"/>
      <c r="R15" s="299" t="s">
        <v>165</v>
      </c>
      <c r="S15" s="298"/>
      <c r="T15" s="298"/>
      <c r="U15" s="298"/>
      <c r="V15" s="298"/>
      <c r="W15" s="298"/>
      <c r="X15" s="298"/>
      <c r="Y15" s="298"/>
      <c r="Z15" s="298"/>
      <c r="AA15" s="298"/>
      <c r="AB15" s="298"/>
    </row>
    <row r="16" spans="2:32" x14ac:dyDescent="0.25">
      <c r="C16" s="224"/>
      <c r="D16" s="224"/>
      <c r="E16" s="224"/>
      <c r="F16" s="224"/>
      <c r="G16" s="224"/>
      <c r="H16" s="224"/>
      <c r="I16" s="224"/>
      <c r="J16" s="224"/>
      <c r="K16" s="224"/>
      <c r="L16" s="224"/>
      <c r="M16" s="224"/>
      <c r="R16" s="298"/>
      <c r="S16" s="298"/>
      <c r="T16" s="298"/>
      <c r="U16" s="298"/>
      <c r="V16" s="298"/>
      <c r="W16" s="298"/>
      <c r="X16" s="298"/>
      <c r="Y16" s="298"/>
      <c r="Z16" s="298"/>
      <c r="AA16" s="298"/>
      <c r="AB16" s="298"/>
    </row>
    <row r="17" spans="3:28" x14ac:dyDescent="0.25">
      <c r="C17" s="224"/>
      <c r="D17" s="224"/>
      <c r="E17" s="224"/>
      <c r="F17" s="224"/>
      <c r="G17" s="224"/>
      <c r="H17" s="224"/>
      <c r="I17" s="224"/>
      <c r="J17" s="224"/>
      <c r="K17" s="224"/>
      <c r="L17" s="224"/>
      <c r="M17" s="224"/>
      <c r="R17" s="298"/>
      <c r="S17" s="298"/>
      <c r="T17" s="298"/>
      <c r="U17" s="298"/>
      <c r="V17" s="298"/>
      <c r="W17" s="298"/>
      <c r="X17" s="298"/>
      <c r="Y17" s="298"/>
      <c r="Z17" s="298"/>
      <c r="AA17" s="298"/>
      <c r="AB17" s="298"/>
    </row>
    <row r="18" spans="3:28" ht="18" x14ac:dyDescent="0.25">
      <c r="C18" s="226" t="s">
        <v>134</v>
      </c>
      <c r="D18" s="224"/>
      <c r="E18" s="224"/>
      <c r="F18" s="224"/>
      <c r="G18" s="224"/>
      <c r="H18" s="224"/>
      <c r="I18" s="224"/>
      <c r="J18" s="224"/>
      <c r="K18" s="224"/>
      <c r="L18" s="224"/>
      <c r="M18" s="224"/>
      <c r="R18" s="300" t="s">
        <v>134</v>
      </c>
      <c r="S18" s="298"/>
      <c r="T18" s="298"/>
      <c r="U18" s="298"/>
      <c r="V18" s="298"/>
      <c r="W18" s="298"/>
      <c r="X18" s="298"/>
      <c r="Y18" s="298"/>
      <c r="Z18" s="298"/>
      <c r="AA18" s="298"/>
      <c r="AB18" s="298"/>
    </row>
    <row r="19" spans="3:28" x14ac:dyDescent="0.25">
      <c r="C19" s="224"/>
      <c r="D19" s="224"/>
      <c r="E19" s="224"/>
      <c r="F19" s="224"/>
      <c r="G19" s="224"/>
      <c r="H19" s="224"/>
      <c r="I19" s="224"/>
      <c r="J19" s="224"/>
      <c r="K19" s="224"/>
      <c r="L19" s="224"/>
      <c r="M19" s="224"/>
      <c r="R19" s="298"/>
      <c r="S19" s="298"/>
      <c r="T19" s="298"/>
      <c r="U19" s="298"/>
      <c r="V19" s="298"/>
      <c r="W19" s="298"/>
      <c r="X19" s="298"/>
      <c r="Y19" s="298"/>
      <c r="Z19" s="298"/>
      <c r="AA19" s="298"/>
      <c r="AB19" s="298"/>
    </row>
    <row r="20" spans="3:28" x14ac:dyDescent="0.25">
      <c r="C20" s="227" t="s">
        <v>5</v>
      </c>
      <c r="D20" s="227"/>
      <c r="E20" s="227"/>
      <c r="F20" s="224"/>
      <c r="G20" s="224"/>
      <c r="H20" s="224"/>
      <c r="I20" s="224"/>
      <c r="J20" s="224"/>
      <c r="K20" s="224"/>
      <c r="L20" s="224"/>
      <c r="M20" s="224"/>
      <c r="R20" s="301" t="s">
        <v>5</v>
      </c>
      <c r="S20" s="301"/>
      <c r="T20" s="301"/>
      <c r="U20" s="298"/>
      <c r="V20" s="298"/>
      <c r="W20" s="298"/>
      <c r="X20" s="298"/>
      <c r="Y20" s="298"/>
      <c r="Z20" s="298"/>
      <c r="AA20" s="298"/>
      <c r="AB20" s="298"/>
    </row>
    <row r="21" spans="3:28" x14ac:dyDescent="0.25">
      <c r="C21" s="228" t="s">
        <v>6</v>
      </c>
      <c r="D21" s="228"/>
      <c r="E21" s="229" t="s">
        <v>426</v>
      </c>
      <c r="F21" s="224"/>
      <c r="G21" s="224"/>
      <c r="H21" s="224"/>
      <c r="I21" s="224"/>
      <c r="J21" s="224"/>
      <c r="K21" s="224"/>
      <c r="L21" s="224"/>
      <c r="M21" s="224"/>
      <c r="R21" s="302" t="s">
        <v>6</v>
      </c>
      <c r="S21" s="302"/>
      <c r="T21" s="303" t="s">
        <v>478</v>
      </c>
      <c r="U21" s="298"/>
      <c r="V21" s="298"/>
      <c r="W21" s="298"/>
      <c r="X21" s="298"/>
      <c r="Y21" s="298"/>
      <c r="Z21" s="298"/>
      <c r="AA21" s="298"/>
      <c r="AB21" s="298"/>
    </row>
    <row r="22" spans="3:28" x14ac:dyDescent="0.25">
      <c r="C22" s="230" t="s">
        <v>7</v>
      </c>
      <c r="D22" s="230"/>
      <c r="E22" s="231" t="s">
        <v>0</v>
      </c>
      <c r="F22" s="224"/>
      <c r="G22" s="224"/>
      <c r="H22" s="224"/>
      <c r="I22" s="224"/>
      <c r="J22" s="224"/>
      <c r="K22" s="224"/>
      <c r="L22" s="224"/>
      <c r="M22" s="224"/>
      <c r="R22" s="304" t="s">
        <v>7</v>
      </c>
      <c r="S22" s="304"/>
      <c r="T22" s="305" t="s">
        <v>0</v>
      </c>
      <c r="U22" s="298"/>
      <c r="V22" s="298"/>
      <c r="W22" s="298"/>
      <c r="X22" s="298"/>
      <c r="Y22" s="298"/>
      <c r="Z22" s="298"/>
      <c r="AA22" s="298"/>
      <c r="AB22" s="298"/>
    </row>
    <row r="23" spans="3:28" ht="108" x14ac:dyDescent="0.25">
      <c r="C23" s="230" t="s">
        <v>8</v>
      </c>
      <c r="D23" s="232" t="s">
        <v>9</v>
      </c>
      <c r="E23" s="231" t="s">
        <v>23</v>
      </c>
      <c r="F23" s="224"/>
      <c r="G23" s="224"/>
      <c r="H23" s="224"/>
      <c r="I23" s="224"/>
      <c r="J23" s="224"/>
      <c r="K23" s="224"/>
      <c r="L23" s="224"/>
      <c r="M23" s="224"/>
      <c r="R23" s="304" t="s">
        <v>8</v>
      </c>
      <c r="S23" s="306" t="s">
        <v>9</v>
      </c>
      <c r="T23" s="305" t="s">
        <v>23</v>
      </c>
      <c r="U23" s="298"/>
      <c r="V23" s="298"/>
      <c r="W23" s="298"/>
      <c r="X23" s="298"/>
      <c r="Y23" s="298"/>
      <c r="Z23" s="298"/>
      <c r="AA23" s="298"/>
      <c r="AB23" s="298"/>
    </row>
    <row r="24" spans="3:28" ht="24" x14ac:dyDescent="0.25">
      <c r="C24" s="230"/>
      <c r="D24" s="232" t="s">
        <v>10</v>
      </c>
      <c r="E24" s="231" t="s">
        <v>24</v>
      </c>
      <c r="F24" s="224"/>
      <c r="G24" s="224"/>
      <c r="H24" s="224"/>
      <c r="I24" s="224"/>
      <c r="J24" s="224"/>
      <c r="K24" s="224"/>
      <c r="L24" s="224"/>
      <c r="M24" s="224"/>
      <c r="R24" s="304"/>
      <c r="S24" s="306" t="s">
        <v>10</v>
      </c>
      <c r="T24" s="305" t="s">
        <v>24</v>
      </c>
      <c r="U24" s="298"/>
      <c r="V24" s="298"/>
      <c r="W24" s="298"/>
      <c r="X24" s="298"/>
      <c r="Y24" s="298"/>
      <c r="Z24" s="298"/>
      <c r="AA24" s="298"/>
      <c r="AB24" s="298"/>
    </row>
    <row r="25" spans="3:28" x14ac:dyDescent="0.25">
      <c r="C25" s="230"/>
      <c r="D25" s="232" t="s">
        <v>11</v>
      </c>
      <c r="E25" s="231" t="s">
        <v>25</v>
      </c>
      <c r="F25" s="224"/>
      <c r="G25" s="224"/>
      <c r="H25" s="224"/>
      <c r="I25" s="224"/>
      <c r="J25" s="224"/>
      <c r="K25" s="224"/>
      <c r="L25" s="224"/>
      <c r="M25" s="224"/>
      <c r="R25" s="304"/>
      <c r="S25" s="306" t="s">
        <v>11</v>
      </c>
      <c r="T25" s="305" t="s">
        <v>25</v>
      </c>
      <c r="U25" s="298"/>
      <c r="V25" s="298"/>
      <c r="W25" s="298"/>
      <c r="X25" s="298"/>
      <c r="Y25" s="298"/>
      <c r="Z25" s="298"/>
      <c r="AA25" s="298"/>
      <c r="AB25" s="298"/>
    </row>
    <row r="26" spans="3:28" x14ac:dyDescent="0.25">
      <c r="C26" s="230"/>
      <c r="D26" s="232" t="s">
        <v>12</v>
      </c>
      <c r="E26" s="231" t="s">
        <v>25</v>
      </c>
      <c r="F26" s="224"/>
      <c r="G26" s="224"/>
      <c r="H26" s="224"/>
      <c r="I26" s="224"/>
      <c r="J26" s="224"/>
      <c r="K26" s="224"/>
      <c r="L26" s="224"/>
      <c r="M26" s="224"/>
      <c r="R26" s="304"/>
      <c r="S26" s="306" t="s">
        <v>12</v>
      </c>
      <c r="T26" s="305" t="s">
        <v>25</v>
      </c>
      <c r="U26" s="298"/>
      <c r="V26" s="298"/>
      <c r="W26" s="298"/>
      <c r="X26" s="298"/>
      <c r="Y26" s="298"/>
      <c r="Z26" s="298"/>
      <c r="AA26" s="298"/>
      <c r="AB26" s="298"/>
    </row>
    <row r="27" spans="3:28" x14ac:dyDescent="0.25">
      <c r="C27" s="230"/>
      <c r="D27" s="232" t="s">
        <v>13</v>
      </c>
      <c r="E27" s="231" t="s">
        <v>25</v>
      </c>
      <c r="F27" s="224"/>
      <c r="G27" s="224"/>
      <c r="H27" s="224"/>
      <c r="I27" s="224"/>
      <c r="J27" s="224"/>
      <c r="K27" s="224"/>
      <c r="L27" s="224"/>
      <c r="M27" s="224"/>
      <c r="R27" s="304"/>
      <c r="S27" s="306" t="s">
        <v>13</v>
      </c>
      <c r="T27" s="305" t="s">
        <v>25</v>
      </c>
      <c r="U27" s="298"/>
      <c r="V27" s="298"/>
      <c r="W27" s="298"/>
      <c r="X27" s="298"/>
      <c r="Y27" s="298"/>
      <c r="Z27" s="298"/>
      <c r="AA27" s="298"/>
      <c r="AB27" s="298"/>
    </row>
    <row r="28" spans="3:28" ht="48" x14ac:dyDescent="0.25">
      <c r="C28" s="230"/>
      <c r="D28" s="232" t="s">
        <v>14</v>
      </c>
      <c r="E28" s="233">
        <v>69</v>
      </c>
      <c r="F28" s="224"/>
      <c r="G28" s="224"/>
      <c r="H28" s="224"/>
      <c r="I28" s="224"/>
      <c r="J28" s="224"/>
      <c r="K28" s="224"/>
      <c r="L28" s="224"/>
      <c r="M28" s="224"/>
      <c r="R28" s="304"/>
      <c r="S28" s="306" t="s">
        <v>14</v>
      </c>
      <c r="T28" s="307">
        <v>69</v>
      </c>
      <c r="U28" s="298"/>
      <c r="V28" s="298"/>
      <c r="W28" s="298"/>
      <c r="X28" s="298"/>
      <c r="Y28" s="298"/>
      <c r="Z28" s="298"/>
      <c r="AA28" s="298"/>
      <c r="AB28" s="298"/>
    </row>
    <row r="29" spans="3:28" ht="72" x14ac:dyDescent="0.25">
      <c r="C29" s="230" t="s">
        <v>15</v>
      </c>
      <c r="D29" s="232" t="s">
        <v>16</v>
      </c>
      <c r="E29" s="231" t="s">
        <v>26</v>
      </c>
      <c r="F29" s="224"/>
      <c r="G29" s="224"/>
      <c r="H29" s="224"/>
      <c r="I29" s="224"/>
      <c r="J29" s="224"/>
      <c r="K29" s="224"/>
      <c r="L29" s="224"/>
      <c r="M29" s="224"/>
      <c r="R29" s="304" t="s">
        <v>15</v>
      </c>
      <c r="S29" s="306" t="s">
        <v>16</v>
      </c>
      <c r="T29" s="305" t="s">
        <v>26</v>
      </c>
      <c r="U29" s="298"/>
      <c r="V29" s="298"/>
      <c r="W29" s="298"/>
      <c r="X29" s="298"/>
      <c r="Y29" s="298"/>
      <c r="Z29" s="298"/>
      <c r="AA29" s="298"/>
      <c r="AB29" s="298"/>
    </row>
    <row r="30" spans="3:28" ht="228" x14ac:dyDescent="0.25">
      <c r="C30" s="230"/>
      <c r="D30" s="232" t="s">
        <v>17</v>
      </c>
      <c r="E30" s="231" t="s">
        <v>169</v>
      </c>
      <c r="F30" s="224"/>
      <c r="G30" s="224"/>
      <c r="H30" s="224"/>
      <c r="I30" s="224"/>
      <c r="J30" s="224"/>
      <c r="K30" s="224"/>
      <c r="L30" s="224"/>
      <c r="M30" s="224"/>
      <c r="R30" s="304"/>
      <c r="S30" s="306" t="s">
        <v>17</v>
      </c>
      <c r="T30" s="305" t="s">
        <v>169</v>
      </c>
      <c r="U30" s="298"/>
      <c r="V30" s="298"/>
      <c r="W30" s="298"/>
      <c r="X30" s="298"/>
      <c r="Y30" s="298"/>
      <c r="Z30" s="298"/>
      <c r="AA30" s="298"/>
      <c r="AB30" s="298"/>
    </row>
    <row r="31" spans="3:28" ht="409.5" x14ac:dyDescent="0.25">
      <c r="C31" s="230" t="s">
        <v>18</v>
      </c>
      <c r="D31" s="230"/>
      <c r="E31" s="231" t="s">
        <v>427</v>
      </c>
      <c r="F31" s="224"/>
      <c r="G31" s="224"/>
      <c r="H31" s="224"/>
      <c r="I31" s="224"/>
      <c r="J31" s="224"/>
      <c r="K31" s="224"/>
      <c r="L31" s="224"/>
      <c r="M31" s="224"/>
      <c r="R31" s="304" t="s">
        <v>18</v>
      </c>
      <c r="S31" s="304"/>
      <c r="T31" s="305" t="s">
        <v>479</v>
      </c>
      <c r="U31" s="298"/>
      <c r="V31" s="298"/>
      <c r="W31" s="298"/>
      <c r="X31" s="298"/>
      <c r="Y31" s="298"/>
      <c r="Z31" s="298"/>
      <c r="AA31" s="298"/>
      <c r="AB31" s="298"/>
    </row>
    <row r="32" spans="3:28" ht="24" x14ac:dyDescent="0.25">
      <c r="C32" s="230" t="s">
        <v>19</v>
      </c>
      <c r="D32" s="232" t="s">
        <v>20</v>
      </c>
      <c r="E32" s="234" t="s">
        <v>243</v>
      </c>
      <c r="F32" s="224"/>
      <c r="G32" s="224"/>
      <c r="H32" s="224"/>
      <c r="I32" s="224"/>
      <c r="J32" s="224"/>
      <c r="K32" s="224"/>
      <c r="L32" s="224"/>
      <c r="M32" s="224"/>
      <c r="R32" s="304" t="s">
        <v>19</v>
      </c>
      <c r="S32" s="306" t="s">
        <v>20</v>
      </c>
      <c r="T32" s="308" t="s">
        <v>206</v>
      </c>
      <c r="U32" s="298"/>
      <c r="V32" s="298"/>
      <c r="W32" s="298"/>
      <c r="X32" s="298"/>
      <c r="Y32" s="298"/>
      <c r="Z32" s="298"/>
      <c r="AA32" s="298"/>
      <c r="AB32" s="298"/>
    </row>
    <row r="33" spans="3:28" ht="24" x14ac:dyDescent="0.25">
      <c r="C33" s="230"/>
      <c r="D33" s="232" t="s">
        <v>21</v>
      </c>
      <c r="E33" s="234" t="s">
        <v>234</v>
      </c>
      <c r="F33" s="224"/>
      <c r="G33" s="224"/>
      <c r="H33" s="224"/>
      <c r="I33" s="224"/>
      <c r="J33" s="224"/>
      <c r="K33" s="224"/>
      <c r="L33" s="224"/>
      <c r="M33" s="224"/>
      <c r="R33" s="304"/>
      <c r="S33" s="306" t="s">
        <v>21</v>
      </c>
      <c r="T33" s="308" t="s">
        <v>213</v>
      </c>
      <c r="U33" s="298"/>
      <c r="V33" s="298"/>
      <c r="W33" s="298"/>
      <c r="X33" s="298"/>
      <c r="Y33" s="298"/>
      <c r="Z33" s="298"/>
      <c r="AA33" s="298"/>
      <c r="AB33" s="298"/>
    </row>
    <row r="34" spans="3:28" ht="24" x14ac:dyDescent="0.25">
      <c r="C34" s="230"/>
      <c r="D34" s="232" t="s">
        <v>166</v>
      </c>
      <c r="E34" s="231" t="s">
        <v>173</v>
      </c>
      <c r="F34" s="224"/>
      <c r="G34" s="224"/>
      <c r="H34" s="224"/>
      <c r="I34" s="224"/>
      <c r="J34" s="224"/>
      <c r="K34" s="224"/>
      <c r="L34" s="224"/>
      <c r="M34" s="224"/>
      <c r="R34" s="304"/>
      <c r="S34" s="306" t="s">
        <v>166</v>
      </c>
      <c r="T34" s="305" t="s">
        <v>432</v>
      </c>
      <c r="U34" s="298"/>
      <c r="V34" s="298"/>
      <c r="W34" s="298"/>
      <c r="X34" s="298"/>
      <c r="Y34" s="298"/>
      <c r="Z34" s="298"/>
      <c r="AA34" s="298"/>
      <c r="AB34" s="298"/>
    </row>
    <row r="35" spans="3:28" ht="72" x14ac:dyDescent="0.25">
      <c r="C35" s="235"/>
      <c r="D35" s="236" t="s">
        <v>167</v>
      </c>
      <c r="E35" s="237" t="s">
        <v>174</v>
      </c>
      <c r="F35" s="224"/>
      <c r="G35" s="224"/>
      <c r="H35" s="224"/>
      <c r="I35" s="224"/>
      <c r="J35" s="224"/>
      <c r="K35" s="224"/>
      <c r="L35" s="224"/>
      <c r="M35" s="224"/>
      <c r="R35" s="309"/>
      <c r="S35" s="310" t="s">
        <v>167</v>
      </c>
      <c r="T35" s="311" t="s">
        <v>433</v>
      </c>
      <c r="U35" s="298"/>
      <c r="V35" s="298"/>
      <c r="W35" s="298"/>
      <c r="X35" s="298"/>
      <c r="Y35" s="298"/>
      <c r="Z35" s="298"/>
      <c r="AA35" s="298"/>
      <c r="AB35" s="298"/>
    </row>
    <row r="36" spans="3:28" x14ac:dyDescent="0.25">
      <c r="C36" s="224"/>
      <c r="D36" s="224"/>
      <c r="E36" s="224"/>
      <c r="F36" s="224"/>
      <c r="G36" s="224"/>
      <c r="H36" s="224"/>
      <c r="I36" s="224"/>
      <c r="J36" s="224"/>
      <c r="K36" s="224"/>
      <c r="L36" s="224"/>
      <c r="M36" s="224"/>
      <c r="R36" s="298"/>
      <c r="S36" s="298"/>
      <c r="T36" s="298"/>
      <c r="U36" s="298"/>
      <c r="V36" s="298"/>
      <c r="W36" s="298"/>
      <c r="X36" s="298"/>
      <c r="Y36" s="298"/>
      <c r="Z36" s="298"/>
      <c r="AA36" s="298"/>
      <c r="AB36" s="298"/>
    </row>
    <row r="37" spans="3:28" x14ac:dyDescent="0.25">
      <c r="C37" s="227" t="s">
        <v>256</v>
      </c>
      <c r="D37" s="227"/>
      <c r="E37" s="227"/>
      <c r="F37" s="227"/>
      <c r="G37" s="224"/>
      <c r="H37" s="224"/>
      <c r="I37" s="224"/>
      <c r="J37" s="224"/>
      <c r="K37" s="224"/>
      <c r="L37" s="224"/>
      <c r="M37" s="224"/>
      <c r="R37" s="301" t="s">
        <v>256</v>
      </c>
      <c r="S37" s="301"/>
      <c r="T37" s="301"/>
      <c r="U37" s="301"/>
      <c r="V37" s="298"/>
      <c r="W37" s="298"/>
      <c r="X37" s="298"/>
      <c r="Y37" s="298"/>
      <c r="Z37" s="298"/>
      <c r="AA37" s="298"/>
      <c r="AB37" s="298"/>
    </row>
    <row r="38" spans="3:28" ht="24.75" x14ac:dyDescent="0.25">
      <c r="C38" s="238" t="s">
        <v>175</v>
      </c>
      <c r="D38" s="239" t="s">
        <v>176</v>
      </c>
      <c r="E38" s="240" t="s">
        <v>177</v>
      </c>
      <c r="F38" s="241" t="s">
        <v>178</v>
      </c>
      <c r="G38" s="224"/>
      <c r="H38" s="224"/>
      <c r="I38" s="224"/>
      <c r="J38" s="224"/>
      <c r="K38" s="224"/>
      <c r="L38" s="224"/>
      <c r="M38" s="224"/>
      <c r="R38" s="312" t="s">
        <v>175</v>
      </c>
      <c r="S38" s="313" t="s">
        <v>176</v>
      </c>
      <c r="T38" s="314" t="s">
        <v>177</v>
      </c>
      <c r="U38" s="315" t="s">
        <v>178</v>
      </c>
      <c r="V38" s="298"/>
      <c r="W38" s="298"/>
      <c r="X38" s="298"/>
      <c r="Y38" s="298"/>
      <c r="Z38" s="298"/>
      <c r="AA38" s="298"/>
      <c r="AB38" s="298"/>
    </row>
    <row r="39" spans="3:28" ht="49.5" x14ac:dyDescent="0.25">
      <c r="C39" s="242" t="s">
        <v>42</v>
      </c>
      <c r="D39" s="243" t="s">
        <v>445</v>
      </c>
      <c r="E39" s="244"/>
      <c r="F39" s="245" t="s">
        <v>179</v>
      </c>
      <c r="G39" s="224"/>
      <c r="H39" s="224"/>
      <c r="I39" s="224"/>
      <c r="J39" s="224"/>
      <c r="K39" s="224"/>
      <c r="L39" s="224"/>
      <c r="M39" s="224"/>
      <c r="R39" s="316" t="s">
        <v>42</v>
      </c>
      <c r="S39" s="317" t="s">
        <v>531</v>
      </c>
      <c r="T39" s="318"/>
      <c r="U39" s="319" t="s">
        <v>179</v>
      </c>
      <c r="V39" s="298"/>
      <c r="W39" s="298"/>
      <c r="X39" s="298"/>
      <c r="Y39" s="298"/>
      <c r="Z39" s="298"/>
      <c r="AA39" s="298"/>
      <c r="AB39" s="298"/>
    </row>
    <row r="40" spans="3:28" x14ac:dyDescent="0.25">
      <c r="C40" s="246" t="s">
        <v>180</v>
      </c>
      <c r="D40" s="246"/>
      <c r="E40" s="246"/>
      <c r="F40" s="246"/>
      <c r="G40" s="224"/>
      <c r="H40" s="224"/>
      <c r="I40" s="224"/>
      <c r="J40" s="224"/>
      <c r="K40" s="224"/>
      <c r="L40" s="224"/>
      <c r="M40" s="224"/>
      <c r="R40" s="320" t="s">
        <v>180</v>
      </c>
      <c r="S40" s="320"/>
      <c r="T40" s="320"/>
      <c r="U40" s="320"/>
      <c r="V40" s="298"/>
      <c r="W40" s="298"/>
      <c r="X40" s="298"/>
      <c r="Y40" s="298"/>
      <c r="Z40" s="298"/>
      <c r="AA40" s="298"/>
      <c r="AB40" s="298"/>
    </row>
    <row r="41" spans="3:28" x14ac:dyDescent="0.25">
      <c r="C41" s="246" t="s">
        <v>181</v>
      </c>
      <c r="D41" s="246"/>
      <c r="E41" s="246"/>
      <c r="F41" s="246"/>
      <c r="G41" s="224"/>
      <c r="H41" s="224"/>
      <c r="I41" s="224"/>
      <c r="J41" s="224"/>
      <c r="K41" s="224"/>
      <c r="L41" s="224"/>
      <c r="M41" s="224"/>
      <c r="R41" s="320" t="s">
        <v>181</v>
      </c>
      <c r="S41" s="320"/>
      <c r="T41" s="320"/>
      <c r="U41" s="320"/>
      <c r="V41" s="298"/>
      <c r="W41" s="298"/>
      <c r="X41" s="298"/>
      <c r="Y41" s="298"/>
      <c r="Z41" s="298"/>
      <c r="AA41" s="298"/>
      <c r="AB41" s="298"/>
    </row>
    <row r="42" spans="3:28" x14ac:dyDescent="0.25">
      <c r="C42" s="224"/>
      <c r="D42" s="224"/>
      <c r="E42" s="224"/>
      <c r="F42" s="224"/>
      <c r="G42" s="224"/>
      <c r="H42" s="224"/>
      <c r="I42" s="224"/>
      <c r="J42" s="224"/>
      <c r="K42" s="224"/>
      <c r="L42" s="224"/>
      <c r="M42" s="224"/>
      <c r="R42" s="298"/>
      <c r="S42" s="298"/>
      <c r="T42" s="298"/>
      <c r="U42" s="298"/>
      <c r="V42" s="298"/>
      <c r="W42" s="298"/>
      <c r="X42" s="298"/>
      <c r="Y42" s="298"/>
      <c r="Z42" s="298"/>
      <c r="AA42" s="298"/>
      <c r="AB42" s="298"/>
    </row>
    <row r="43" spans="3:28" x14ac:dyDescent="0.25">
      <c r="C43" s="227" t="s">
        <v>258</v>
      </c>
      <c r="D43" s="227"/>
      <c r="E43" s="227"/>
      <c r="F43" s="227"/>
      <c r="G43" s="227"/>
      <c r="H43" s="227"/>
      <c r="I43" s="227"/>
      <c r="J43" s="227"/>
      <c r="K43" s="227"/>
      <c r="L43" s="227"/>
      <c r="M43" s="224"/>
      <c r="R43" s="301" t="s">
        <v>258</v>
      </c>
      <c r="S43" s="301"/>
      <c r="T43" s="301"/>
      <c r="U43" s="301"/>
      <c r="V43" s="301"/>
      <c r="W43" s="301"/>
      <c r="X43" s="301"/>
      <c r="Y43" s="301"/>
      <c r="Z43" s="301"/>
      <c r="AA43" s="301"/>
      <c r="AB43" s="298"/>
    </row>
    <row r="44" spans="3:28" x14ac:dyDescent="0.25">
      <c r="C44" s="247" t="s">
        <v>175</v>
      </c>
      <c r="D44" s="248" t="s">
        <v>108</v>
      </c>
      <c r="E44" s="249" t="s">
        <v>182</v>
      </c>
      <c r="F44" s="249" t="s">
        <v>183</v>
      </c>
      <c r="G44" s="249" t="s">
        <v>184</v>
      </c>
      <c r="H44" s="249" t="s">
        <v>185</v>
      </c>
      <c r="I44" s="249"/>
      <c r="J44" s="249"/>
      <c r="K44" s="249"/>
      <c r="L44" s="250"/>
      <c r="M44" s="224"/>
      <c r="R44" s="321" t="s">
        <v>175</v>
      </c>
      <c r="S44" s="322" t="s">
        <v>108</v>
      </c>
      <c r="T44" s="323" t="s">
        <v>182</v>
      </c>
      <c r="U44" s="323" t="s">
        <v>183</v>
      </c>
      <c r="V44" s="323" t="s">
        <v>184</v>
      </c>
      <c r="W44" s="323" t="s">
        <v>185</v>
      </c>
      <c r="X44" s="323"/>
      <c r="Y44" s="323"/>
      <c r="Z44" s="323"/>
      <c r="AA44" s="324"/>
      <c r="AB44" s="298"/>
    </row>
    <row r="45" spans="3:28" ht="24.75" x14ac:dyDescent="0.25">
      <c r="C45" s="238"/>
      <c r="D45" s="251"/>
      <c r="E45" s="252"/>
      <c r="F45" s="252"/>
      <c r="G45" s="252"/>
      <c r="H45" s="240" t="s">
        <v>186</v>
      </c>
      <c r="I45" s="240" t="s">
        <v>187</v>
      </c>
      <c r="J45" s="240" t="s">
        <v>48</v>
      </c>
      <c r="K45" s="240" t="s">
        <v>49</v>
      </c>
      <c r="L45" s="241" t="s">
        <v>188</v>
      </c>
      <c r="M45" s="224"/>
      <c r="R45" s="312"/>
      <c r="S45" s="325"/>
      <c r="T45" s="326"/>
      <c r="U45" s="326"/>
      <c r="V45" s="326"/>
      <c r="W45" s="314" t="s">
        <v>186</v>
      </c>
      <c r="X45" s="314" t="s">
        <v>187</v>
      </c>
      <c r="Y45" s="314" t="s">
        <v>48</v>
      </c>
      <c r="Z45" s="314" t="s">
        <v>49</v>
      </c>
      <c r="AA45" s="315" t="s">
        <v>188</v>
      </c>
      <c r="AB45" s="298"/>
    </row>
    <row r="46" spans="3:28" x14ac:dyDescent="0.25">
      <c r="C46" s="242" t="s">
        <v>42</v>
      </c>
      <c r="D46" s="253" t="s">
        <v>446</v>
      </c>
      <c r="E46" s="254">
        <v>4.4523129445756426E-2</v>
      </c>
      <c r="F46" s="254">
        <v>3.0262280631513983E-2</v>
      </c>
      <c r="G46" s="255">
        <v>169.02053855994515</v>
      </c>
      <c r="H46" s="254">
        <v>4.4523129445756426E-2</v>
      </c>
      <c r="I46" s="254">
        <v>3.1220532540314689</v>
      </c>
      <c r="J46" s="256">
        <v>1</v>
      </c>
      <c r="K46" s="256">
        <v>67</v>
      </c>
      <c r="L46" s="257">
        <v>8.1793650941099569E-2</v>
      </c>
      <c r="M46" s="224"/>
      <c r="R46" s="316" t="s">
        <v>42</v>
      </c>
      <c r="S46" s="327" t="s">
        <v>532</v>
      </c>
      <c r="T46" s="328">
        <v>0.67328822272064781</v>
      </c>
      <c r="U46" s="328">
        <v>0.65820921761544693</v>
      </c>
      <c r="V46" s="329">
        <v>100.34425434417119</v>
      </c>
      <c r="W46" s="328">
        <v>0.67328822272064781</v>
      </c>
      <c r="X46" s="328">
        <v>44.650705933405732</v>
      </c>
      <c r="Y46" s="330">
        <v>3</v>
      </c>
      <c r="Z46" s="330">
        <v>65</v>
      </c>
      <c r="AA46" s="331">
        <v>8.7282209280313308E-16</v>
      </c>
      <c r="AB46" s="298"/>
    </row>
    <row r="47" spans="3:28" x14ac:dyDescent="0.25">
      <c r="C47" s="246" t="s">
        <v>300</v>
      </c>
      <c r="D47" s="246"/>
      <c r="E47" s="246"/>
      <c r="F47" s="246"/>
      <c r="G47" s="246"/>
      <c r="H47" s="246"/>
      <c r="I47" s="246"/>
      <c r="J47" s="246"/>
      <c r="K47" s="246"/>
      <c r="L47" s="246"/>
      <c r="M47" s="224"/>
      <c r="R47" s="320" t="s">
        <v>480</v>
      </c>
      <c r="S47" s="320"/>
      <c r="T47" s="320"/>
      <c r="U47" s="320"/>
      <c r="V47" s="320"/>
      <c r="W47" s="320"/>
      <c r="X47" s="320"/>
      <c r="Y47" s="320"/>
      <c r="Z47" s="320"/>
      <c r="AA47" s="320"/>
      <c r="AB47" s="298"/>
    </row>
    <row r="48" spans="3:28" x14ac:dyDescent="0.25">
      <c r="C48" s="246" t="s">
        <v>190</v>
      </c>
      <c r="D48" s="246"/>
      <c r="E48" s="246"/>
      <c r="F48" s="246"/>
      <c r="G48" s="246"/>
      <c r="H48" s="246"/>
      <c r="I48" s="246"/>
      <c r="J48" s="246"/>
      <c r="K48" s="246"/>
      <c r="L48" s="246"/>
      <c r="M48" s="224"/>
      <c r="R48" s="320" t="s">
        <v>190</v>
      </c>
      <c r="S48" s="320"/>
      <c r="T48" s="320"/>
      <c r="U48" s="320"/>
      <c r="V48" s="320"/>
      <c r="W48" s="320"/>
      <c r="X48" s="320"/>
      <c r="Y48" s="320"/>
      <c r="Z48" s="320"/>
      <c r="AA48" s="320"/>
      <c r="AB48" s="298"/>
    </row>
    <row r="49" spans="3:28" x14ac:dyDescent="0.25">
      <c r="C49" s="224"/>
      <c r="D49" s="224"/>
      <c r="E49" s="224"/>
      <c r="F49" s="224"/>
      <c r="G49" s="224"/>
      <c r="H49" s="224"/>
      <c r="I49" s="224"/>
      <c r="J49" s="224"/>
      <c r="K49" s="224"/>
      <c r="L49" s="224"/>
      <c r="M49" s="224"/>
      <c r="R49" s="298"/>
      <c r="S49" s="298"/>
      <c r="T49" s="298"/>
      <c r="U49" s="298"/>
      <c r="V49" s="298"/>
      <c r="W49" s="298"/>
      <c r="X49" s="298"/>
      <c r="Y49" s="298"/>
      <c r="Z49" s="298"/>
      <c r="AA49" s="298"/>
      <c r="AB49" s="298"/>
    </row>
    <row r="50" spans="3:28" x14ac:dyDescent="0.25">
      <c r="C50" s="227" t="s">
        <v>260</v>
      </c>
      <c r="D50" s="227"/>
      <c r="E50" s="227"/>
      <c r="F50" s="227"/>
      <c r="G50" s="227"/>
      <c r="H50" s="227"/>
      <c r="I50" s="227"/>
      <c r="J50" s="224"/>
      <c r="K50" s="224"/>
      <c r="L50" s="224"/>
      <c r="M50" s="224"/>
      <c r="R50" s="301" t="s">
        <v>260</v>
      </c>
      <c r="S50" s="301"/>
      <c r="T50" s="301"/>
      <c r="U50" s="301"/>
      <c r="V50" s="301"/>
      <c r="W50" s="301"/>
      <c r="X50" s="301"/>
      <c r="Y50" s="298"/>
      <c r="Z50" s="298"/>
      <c r="AA50" s="298"/>
      <c r="AB50" s="298"/>
    </row>
    <row r="51" spans="3:28" ht="24.75" x14ac:dyDescent="0.25">
      <c r="C51" s="238" t="s">
        <v>175</v>
      </c>
      <c r="D51" s="238"/>
      <c r="E51" s="239" t="s">
        <v>52</v>
      </c>
      <c r="F51" s="240" t="s">
        <v>53</v>
      </c>
      <c r="G51" s="240" t="s">
        <v>54</v>
      </c>
      <c r="H51" s="240" t="s">
        <v>55</v>
      </c>
      <c r="I51" s="241" t="s">
        <v>50</v>
      </c>
      <c r="J51" s="224"/>
      <c r="K51" s="224"/>
      <c r="L51" s="224"/>
      <c r="M51" s="224"/>
      <c r="R51" s="312" t="s">
        <v>175</v>
      </c>
      <c r="S51" s="312"/>
      <c r="T51" s="313" t="s">
        <v>52</v>
      </c>
      <c r="U51" s="314" t="s">
        <v>53</v>
      </c>
      <c r="V51" s="314" t="s">
        <v>54</v>
      </c>
      <c r="W51" s="314" t="s">
        <v>55</v>
      </c>
      <c r="X51" s="315" t="s">
        <v>50</v>
      </c>
      <c r="Y51" s="298"/>
      <c r="Z51" s="298"/>
      <c r="AA51" s="298"/>
      <c r="AB51" s="298"/>
    </row>
    <row r="52" spans="3:28" ht="24" x14ac:dyDescent="0.25">
      <c r="C52" s="258" t="s">
        <v>42</v>
      </c>
      <c r="D52" s="259" t="s">
        <v>134</v>
      </c>
      <c r="E52" s="260">
        <v>89190.637702909764</v>
      </c>
      <c r="F52" s="261">
        <v>1</v>
      </c>
      <c r="G52" s="262">
        <v>89190.637702909764</v>
      </c>
      <c r="H52" s="262">
        <v>3.1220532540314689</v>
      </c>
      <c r="I52" s="263" t="s">
        <v>447</v>
      </c>
      <c r="J52" s="224"/>
      <c r="K52" s="224"/>
      <c r="L52" s="224"/>
      <c r="M52" s="224"/>
      <c r="R52" s="332" t="s">
        <v>42</v>
      </c>
      <c r="S52" s="333" t="s">
        <v>134</v>
      </c>
      <c r="T52" s="334">
        <v>1348759.7725014996</v>
      </c>
      <c r="U52" s="335">
        <v>3</v>
      </c>
      <c r="V52" s="336">
        <v>449586.59083383321</v>
      </c>
      <c r="W52" s="336">
        <v>44.650705933405725</v>
      </c>
      <c r="X52" s="337" t="s">
        <v>269</v>
      </c>
      <c r="Y52" s="298"/>
      <c r="Z52" s="298"/>
      <c r="AA52" s="298"/>
      <c r="AB52" s="298"/>
    </row>
    <row r="53" spans="3:28" x14ac:dyDescent="0.25">
      <c r="C53" s="230"/>
      <c r="D53" s="232" t="s">
        <v>191</v>
      </c>
      <c r="E53" s="264">
        <v>1914052.1444912916</v>
      </c>
      <c r="F53" s="265">
        <v>67</v>
      </c>
      <c r="G53" s="266">
        <v>28567.942455093904</v>
      </c>
      <c r="H53" s="267"/>
      <c r="I53" s="268"/>
      <c r="J53" s="224"/>
      <c r="K53" s="224"/>
      <c r="L53" s="224"/>
      <c r="M53" s="224"/>
      <c r="R53" s="304"/>
      <c r="S53" s="306" t="s">
        <v>191</v>
      </c>
      <c r="T53" s="338">
        <v>654483.00969270174</v>
      </c>
      <c r="U53" s="339">
        <v>65</v>
      </c>
      <c r="V53" s="340">
        <v>10068.96937988772</v>
      </c>
      <c r="W53" s="341"/>
      <c r="X53" s="342"/>
      <c r="Y53" s="298"/>
      <c r="Z53" s="298"/>
      <c r="AA53" s="298"/>
      <c r="AB53" s="298"/>
    </row>
    <row r="54" spans="3:28" x14ac:dyDescent="0.25">
      <c r="C54" s="235"/>
      <c r="D54" s="236" t="s">
        <v>44</v>
      </c>
      <c r="E54" s="269">
        <v>2003242.7821942014</v>
      </c>
      <c r="F54" s="270">
        <v>68</v>
      </c>
      <c r="G54" s="271"/>
      <c r="H54" s="271"/>
      <c r="I54" s="272"/>
      <c r="J54" s="224"/>
      <c r="K54" s="224"/>
      <c r="L54" s="224"/>
      <c r="M54" s="224"/>
      <c r="R54" s="309"/>
      <c r="S54" s="310" t="s">
        <v>44</v>
      </c>
      <c r="T54" s="343">
        <v>2003242.7821942014</v>
      </c>
      <c r="U54" s="344">
        <v>68</v>
      </c>
      <c r="V54" s="345"/>
      <c r="W54" s="345"/>
      <c r="X54" s="346"/>
      <c r="Y54" s="298"/>
      <c r="Z54" s="298"/>
      <c r="AA54" s="298"/>
      <c r="AB54" s="298"/>
    </row>
    <row r="55" spans="3:28" x14ac:dyDescent="0.25">
      <c r="C55" s="246" t="s">
        <v>180</v>
      </c>
      <c r="D55" s="246"/>
      <c r="E55" s="246"/>
      <c r="F55" s="246"/>
      <c r="G55" s="246"/>
      <c r="H55" s="246"/>
      <c r="I55" s="246"/>
      <c r="J55" s="224"/>
      <c r="K55" s="224"/>
      <c r="L55" s="224"/>
      <c r="M55" s="224"/>
      <c r="R55" s="320" t="s">
        <v>180</v>
      </c>
      <c r="S55" s="320"/>
      <c r="T55" s="320"/>
      <c r="U55" s="320"/>
      <c r="V55" s="320"/>
      <c r="W55" s="320"/>
      <c r="X55" s="320"/>
      <c r="Y55" s="298"/>
      <c r="Z55" s="298"/>
      <c r="AA55" s="298"/>
      <c r="AB55" s="298"/>
    </row>
    <row r="56" spans="3:28" x14ac:dyDescent="0.25">
      <c r="C56" s="246" t="s">
        <v>302</v>
      </c>
      <c r="D56" s="246"/>
      <c r="E56" s="246"/>
      <c r="F56" s="246"/>
      <c r="G56" s="246"/>
      <c r="H56" s="246"/>
      <c r="I56" s="246"/>
      <c r="J56" s="224"/>
      <c r="K56" s="224"/>
      <c r="L56" s="224"/>
      <c r="M56" s="224"/>
      <c r="R56" s="320" t="s">
        <v>481</v>
      </c>
      <c r="S56" s="320"/>
      <c r="T56" s="320"/>
      <c r="U56" s="320"/>
      <c r="V56" s="320"/>
      <c r="W56" s="320"/>
      <c r="X56" s="320"/>
      <c r="Y56" s="298"/>
      <c r="Z56" s="298"/>
      <c r="AA56" s="298"/>
      <c r="AB56" s="298"/>
    </row>
    <row r="57" spans="3:28" x14ac:dyDescent="0.25">
      <c r="C57" s="224"/>
      <c r="D57" s="224"/>
      <c r="E57" s="224"/>
      <c r="F57" s="224"/>
      <c r="G57" s="224"/>
      <c r="H57" s="224"/>
      <c r="I57" s="224"/>
      <c r="J57" s="224"/>
      <c r="K57" s="224"/>
      <c r="L57" s="224"/>
      <c r="M57" s="224"/>
      <c r="R57" s="298"/>
      <c r="S57" s="298"/>
      <c r="T57" s="298"/>
      <c r="U57" s="298"/>
      <c r="V57" s="298"/>
      <c r="W57" s="298"/>
      <c r="X57" s="298"/>
      <c r="Y57" s="298"/>
      <c r="Z57" s="298"/>
      <c r="AA57" s="298"/>
      <c r="AB57" s="298"/>
    </row>
    <row r="58" spans="3:28" x14ac:dyDescent="0.25">
      <c r="C58" s="227" t="s">
        <v>262</v>
      </c>
      <c r="D58" s="227"/>
      <c r="E58" s="227"/>
      <c r="F58" s="227"/>
      <c r="G58" s="227"/>
      <c r="H58" s="227"/>
      <c r="I58" s="227"/>
      <c r="J58" s="224"/>
      <c r="K58" s="224"/>
      <c r="L58" s="224"/>
      <c r="M58" s="224"/>
      <c r="R58" s="301" t="s">
        <v>262</v>
      </c>
      <c r="S58" s="301"/>
      <c r="T58" s="301"/>
      <c r="U58" s="301"/>
      <c r="V58" s="301"/>
      <c r="W58" s="301"/>
      <c r="X58" s="301"/>
      <c r="Y58" s="298"/>
      <c r="Z58" s="298"/>
      <c r="AA58" s="298"/>
      <c r="AB58" s="298"/>
    </row>
    <row r="59" spans="3:28" ht="48.75" x14ac:dyDescent="0.25">
      <c r="C59" s="247" t="s">
        <v>175</v>
      </c>
      <c r="D59" s="247"/>
      <c r="E59" s="248" t="s">
        <v>193</v>
      </c>
      <c r="F59" s="249"/>
      <c r="G59" s="273" t="s">
        <v>194</v>
      </c>
      <c r="H59" s="249" t="s">
        <v>195</v>
      </c>
      <c r="I59" s="250" t="s">
        <v>50</v>
      </c>
      <c r="J59" s="224"/>
      <c r="K59" s="224"/>
      <c r="L59" s="224"/>
      <c r="M59" s="224"/>
      <c r="R59" s="321" t="s">
        <v>175</v>
      </c>
      <c r="S59" s="321"/>
      <c r="T59" s="322" t="s">
        <v>193</v>
      </c>
      <c r="U59" s="323"/>
      <c r="V59" s="347" t="s">
        <v>194</v>
      </c>
      <c r="W59" s="323" t="s">
        <v>195</v>
      </c>
      <c r="X59" s="324" t="s">
        <v>50</v>
      </c>
      <c r="Y59" s="298"/>
      <c r="Z59" s="298"/>
      <c r="AA59" s="298"/>
      <c r="AB59" s="298"/>
    </row>
    <row r="60" spans="3:28" x14ac:dyDescent="0.25">
      <c r="C60" s="238"/>
      <c r="D60" s="238"/>
      <c r="E60" s="239" t="s">
        <v>196</v>
      </c>
      <c r="F60" s="240" t="s">
        <v>35</v>
      </c>
      <c r="G60" s="240" t="s">
        <v>197</v>
      </c>
      <c r="H60" s="252"/>
      <c r="I60" s="274"/>
      <c r="J60" s="224"/>
      <c r="K60" s="224"/>
      <c r="L60" s="224"/>
      <c r="M60" s="224"/>
      <c r="R60" s="312"/>
      <c r="S60" s="312"/>
      <c r="T60" s="313" t="s">
        <v>196</v>
      </c>
      <c r="U60" s="314" t="s">
        <v>35</v>
      </c>
      <c r="V60" s="314" t="s">
        <v>197</v>
      </c>
      <c r="W60" s="326"/>
      <c r="X60" s="348"/>
      <c r="Y60" s="298"/>
      <c r="Z60" s="298"/>
      <c r="AA60" s="298"/>
      <c r="AB60" s="298"/>
    </row>
    <row r="61" spans="3:28" ht="24" x14ac:dyDescent="0.25">
      <c r="C61" s="258" t="s">
        <v>42</v>
      </c>
      <c r="D61" s="259" t="s">
        <v>198</v>
      </c>
      <c r="E61" s="260">
        <v>257.56827586206884</v>
      </c>
      <c r="F61" s="262">
        <v>31.386326066756435</v>
      </c>
      <c r="G61" s="275"/>
      <c r="H61" s="262">
        <v>8.2063850134685996</v>
      </c>
      <c r="I61" s="276">
        <v>1.0216342625859433E-11</v>
      </c>
      <c r="J61" s="224"/>
      <c r="K61" s="224"/>
      <c r="L61" s="224"/>
      <c r="M61" s="224"/>
      <c r="R61" s="332" t="s">
        <v>42</v>
      </c>
      <c r="S61" s="333" t="s">
        <v>198</v>
      </c>
      <c r="T61" s="334">
        <v>-21.129250908319591</v>
      </c>
      <c r="U61" s="336">
        <v>33.528585310423303</v>
      </c>
      <c r="V61" s="349"/>
      <c r="W61" s="336">
        <v>-0.63018617435525892</v>
      </c>
      <c r="X61" s="350">
        <v>0.53078205172774151</v>
      </c>
      <c r="Y61" s="298"/>
      <c r="Z61" s="298"/>
      <c r="AA61" s="298"/>
      <c r="AB61" s="298"/>
    </row>
    <row r="62" spans="3:28" x14ac:dyDescent="0.25">
      <c r="C62" s="235"/>
      <c r="D62" s="236" t="s">
        <v>303</v>
      </c>
      <c r="E62" s="269">
        <v>-72.837525862068844</v>
      </c>
      <c r="F62" s="277">
        <v>41.222566942708703</v>
      </c>
      <c r="G62" s="277">
        <v>-0.21100504601965428</v>
      </c>
      <c r="H62" s="277">
        <v>-1.766933290770047</v>
      </c>
      <c r="I62" s="278">
        <v>8.1793650941099569E-2</v>
      </c>
      <c r="J62" s="224"/>
      <c r="K62" s="224"/>
      <c r="L62" s="224"/>
      <c r="M62" s="224"/>
      <c r="R62" s="304"/>
      <c r="S62" s="306" t="s">
        <v>303</v>
      </c>
      <c r="T62" s="338">
        <v>-60.43972608971081</v>
      </c>
      <c r="U62" s="340">
        <v>25.323332387153975</v>
      </c>
      <c r="V62" s="340">
        <v>-0.17508951648254811</v>
      </c>
      <c r="W62" s="340">
        <v>-2.3867208772401014</v>
      </c>
      <c r="X62" s="351">
        <v>1.9919149886834037E-2</v>
      </c>
      <c r="Y62" s="298"/>
      <c r="Z62" s="298"/>
      <c r="AA62" s="298"/>
      <c r="AB62" s="298"/>
    </row>
    <row r="63" spans="3:28" x14ac:dyDescent="0.25">
      <c r="C63" s="246" t="s">
        <v>180</v>
      </c>
      <c r="D63" s="246"/>
      <c r="E63" s="246"/>
      <c r="F63" s="246"/>
      <c r="G63" s="246"/>
      <c r="H63" s="246"/>
      <c r="I63" s="246"/>
      <c r="J63" s="224"/>
      <c r="K63" s="224"/>
      <c r="L63" s="224"/>
      <c r="M63" s="224"/>
      <c r="R63" s="304"/>
      <c r="S63" s="306" t="s">
        <v>217</v>
      </c>
      <c r="T63" s="338">
        <v>4.2095729065041514</v>
      </c>
      <c r="U63" s="340">
        <v>0.53769630629313625</v>
      </c>
      <c r="V63" s="340">
        <v>0.6142959953796453</v>
      </c>
      <c r="W63" s="340">
        <v>7.8289042666572008</v>
      </c>
      <c r="X63" s="351">
        <v>5.8771744975209281E-11</v>
      </c>
      <c r="Y63" s="298"/>
      <c r="Z63" s="298"/>
      <c r="AA63" s="298"/>
      <c r="AB63" s="298"/>
    </row>
    <row r="64" spans="3:28" ht="24" x14ac:dyDescent="0.25">
      <c r="C64" s="224"/>
      <c r="D64" s="224"/>
      <c r="E64" s="224"/>
      <c r="F64" s="224"/>
      <c r="G64" s="224"/>
      <c r="H64" s="224"/>
      <c r="I64" s="224"/>
      <c r="J64" s="224"/>
      <c r="K64" s="224"/>
      <c r="L64" s="224"/>
      <c r="M64" s="224"/>
      <c r="R64" s="309"/>
      <c r="S64" s="310" t="s">
        <v>223</v>
      </c>
      <c r="T64" s="343">
        <v>0.48584389024376962</v>
      </c>
      <c r="U64" s="352">
        <v>0.12493641831486611</v>
      </c>
      <c r="V64" s="352">
        <v>0.31178140538449872</v>
      </c>
      <c r="W64" s="352">
        <v>3.8887291375629207</v>
      </c>
      <c r="X64" s="353">
        <v>2.3940067739944198E-4</v>
      </c>
      <c r="Y64" s="298"/>
      <c r="Z64" s="298"/>
      <c r="AA64" s="298"/>
      <c r="AB64" s="298"/>
    </row>
    <row r="65" spans="3:28" x14ac:dyDescent="0.25">
      <c r="C65" s="227" t="s">
        <v>263</v>
      </c>
      <c r="D65" s="227"/>
      <c r="E65" s="227"/>
      <c r="F65" s="227"/>
      <c r="G65" s="227"/>
      <c r="H65" s="227"/>
      <c r="I65" s="224"/>
      <c r="J65" s="224"/>
      <c r="K65" s="224"/>
      <c r="L65" s="224"/>
      <c r="M65" s="224"/>
      <c r="R65" s="320" t="s">
        <v>180</v>
      </c>
      <c r="S65" s="320"/>
      <c r="T65" s="320"/>
      <c r="U65" s="320"/>
      <c r="V65" s="320"/>
      <c r="W65" s="320"/>
      <c r="X65" s="320"/>
      <c r="Y65" s="298"/>
      <c r="Z65" s="298"/>
      <c r="AA65" s="298"/>
      <c r="AB65" s="298"/>
    </row>
    <row r="66" spans="3:28" ht="24.75" x14ac:dyDescent="0.25">
      <c r="C66" s="238" t="s">
        <v>0</v>
      </c>
      <c r="D66" s="239" t="s">
        <v>37</v>
      </c>
      <c r="E66" s="240" t="s">
        <v>38</v>
      </c>
      <c r="F66" s="240" t="s">
        <v>33</v>
      </c>
      <c r="G66" s="240" t="s">
        <v>34</v>
      </c>
      <c r="H66" s="241" t="s">
        <v>32</v>
      </c>
      <c r="I66" s="224"/>
      <c r="J66" s="224"/>
      <c r="K66" s="224"/>
      <c r="L66" s="224"/>
      <c r="M66" s="224"/>
      <c r="R66" s="298"/>
      <c r="S66" s="298"/>
      <c r="T66" s="298"/>
      <c r="U66" s="298"/>
      <c r="V66" s="298"/>
      <c r="W66" s="298"/>
      <c r="X66" s="298"/>
      <c r="Y66" s="298"/>
      <c r="Z66" s="298"/>
      <c r="AA66" s="298"/>
      <c r="AB66" s="298"/>
    </row>
    <row r="67" spans="3:28" ht="24" x14ac:dyDescent="0.25">
      <c r="C67" s="259" t="s">
        <v>199</v>
      </c>
      <c r="D67" s="279">
        <v>184.73074340820312</v>
      </c>
      <c r="E67" s="280">
        <v>257.56826782226562</v>
      </c>
      <c r="F67" s="280">
        <v>215.34362318840599</v>
      </c>
      <c r="G67" s="281">
        <v>36.216391662376587</v>
      </c>
      <c r="H67" s="282">
        <v>69</v>
      </c>
      <c r="I67" s="224"/>
      <c r="J67" s="224"/>
      <c r="K67" s="224"/>
      <c r="L67" s="224"/>
      <c r="M67" s="224"/>
      <c r="R67" s="301" t="s">
        <v>263</v>
      </c>
      <c r="S67" s="301"/>
      <c r="T67" s="301"/>
      <c r="U67" s="301"/>
      <c r="V67" s="301"/>
      <c r="W67" s="301"/>
      <c r="X67" s="298"/>
      <c r="Y67" s="298"/>
      <c r="Z67" s="298"/>
      <c r="AA67" s="298"/>
      <c r="AB67" s="298"/>
    </row>
    <row r="68" spans="3:28" ht="24.75" x14ac:dyDescent="0.25">
      <c r="C68" s="232" t="s">
        <v>191</v>
      </c>
      <c r="D68" s="283">
        <v>-240.84828186035156</v>
      </c>
      <c r="E68" s="284">
        <v>443.19924926757812</v>
      </c>
      <c r="F68" s="284">
        <v>5.0664786375937576E-14</v>
      </c>
      <c r="G68" s="284">
        <v>167.77313746331302</v>
      </c>
      <c r="H68" s="285">
        <v>69</v>
      </c>
      <c r="I68" s="224"/>
      <c r="J68" s="224"/>
      <c r="K68" s="224"/>
      <c r="L68" s="224"/>
      <c r="M68" s="224"/>
      <c r="R68" s="312" t="s">
        <v>0</v>
      </c>
      <c r="S68" s="313" t="s">
        <v>37</v>
      </c>
      <c r="T68" s="314" t="s">
        <v>38</v>
      </c>
      <c r="U68" s="314" t="s">
        <v>33</v>
      </c>
      <c r="V68" s="314" t="s">
        <v>34</v>
      </c>
      <c r="W68" s="315" t="s">
        <v>32</v>
      </c>
      <c r="X68" s="298"/>
      <c r="Y68" s="298"/>
      <c r="Z68" s="298"/>
      <c r="AA68" s="298"/>
      <c r="AB68" s="298"/>
    </row>
    <row r="69" spans="3:28" ht="36" x14ac:dyDescent="0.25">
      <c r="C69" s="232" t="s">
        <v>200</v>
      </c>
      <c r="D69" s="264">
        <v>-0.84527671337127686</v>
      </c>
      <c r="E69" s="266">
        <v>1.1658989191055298</v>
      </c>
      <c r="F69" s="266">
        <v>-5.4384838017869992E-16</v>
      </c>
      <c r="G69" s="266">
        <v>0.99999999999999967</v>
      </c>
      <c r="H69" s="285">
        <v>69</v>
      </c>
      <c r="I69" s="224"/>
      <c r="J69" s="224"/>
      <c r="K69" s="224"/>
      <c r="L69" s="224"/>
      <c r="M69" s="224"/>
      <c r="R69" s="333" t="s">
        <v>199</v>
      </c>
      <c r="S69" s="354">
        <v>-34.264472961425781</v>
      </c>
      <c r="T69" s="355">
        <v>587.07763671875</v>
      </c>
      <c r="U69" s="355">
        <v>215.34362318840584</v>
      </c>
      <c r="V69" s="356">
        <v>140.83572890707364</v>
      </c>
      <c r="W69" s="357">
        <v>69</v>
      </c>
      <c r="X69" s="298"/>
      <c r="Y69" s="298"/>
      <c r="Z69" s="298"/>
      <c r="AA69" s="298"/>
      <c r="AB69" s="298"/>
    </row>
    <row r="70" spans="3:28" ht="24" x14ac:dyDescent="0.25">
      <c r="C70" s="236" t="s">
        <v>201</v>
      </c>
      <c r="D70" s="269">
        <v>-1.4249645471572876</v>
      </c>
      <c r="E70" s="277">
        <v>2.6221621036529541</v>
      </c>
      <c r="F70" s="277">
        <v>3.0812711480538764E-16</v>
      </c>
      <c r="G70" s="277">
        <v>0.9926198253344829</v>
      </c>
      <c r="H70" s="286">
        <v>69</v>
      </c>
      <c r="I70" s="224"/>
      <c r="J70" s="224"/>
      <c r="K70" s="224"/>
      <c r="L70" s="224"/>
      <c r="M70" s="224"/>
      <c r="R70" s="306" t="s">
        <v>191</v>
      </c>
      <c r="S70" s="358">
        <v>-194.64527893066406</v>
      </c>
      <c r="T70" s="359">
        <v>295.51687622070312</v>
      </c>
      <c r="U70" s="359">
        <v>4.942905987896349E-15</v>
      </c>
      <c r="V70" s="359">
        <v>98.105810951949991</v>
      </c>
      <c r="W70" s="360">
        <v>69</v>
      </c>
      <c r="X70" s="298"/>
      <c r="Y70" s="298"/>
      <c r="Z70" s="298"/>
      <c r="AA70" s="298"/>
      <c r="AB70" s="298"/>
    </row>
    <row r="71" spans="3:28" ht="36" x14ac:dyDescent="0.25">
      <c r="C71" s="246" t="s">
        <v>180</v>
      </c>
      <c r="D71" s="246"/>
      <c r="E71" s="246"/>
      <c r="F71" s="246"/>
      <c r="G71" s="246"/>
      <c r="H71" s="246"/>
      <c r="I71" s="224"/>
      <c r="J71" s="224"/>
      <c r="K71" s="224"/>
      <c r="L71" s="224"/>
      <c r="M71" s="224"/>
      <c r="R71" s="306" t="s">
        <v>200</v>
      </c>
      <c r="S71" s="338">
        <v>-1.7723350524902344</v>
      </c>
      <c r="T71" s="340">
        <v>2.63948655128479</v>
      </c>
      <c r="U71" s="340">
        <v>2.666948787414778E-16</v>
      </c>
      <c r="V71" s="340">
        <v>0.99999999999999967</v>
      </c>
      <c r="W71" s="360">
        <v>69</v>
      </c>
      <c r="X71" s="298"/>
      <c r="Y71" s="298"/>
      <c r="Z71" s="298"/>
      <c r="AA71" s="298"/>
      <c r="AB71" s="298"/>
    </row>
    <row r="72" spans="3:28" ht="24" x14ac:dyDescent="0.25">
      <c r="C72" s="224"/>
      <c r="D72" s="224"/>
      <c r="E72" s="224"/>
      <c r="F72" s="224"/>
      <c r="G72" s="224"/>
      <c r="H72" s="224"/>
      <c r="I72" s="224"/>
      <c r="J72" s="224"/>
      <c r="K72" s="224"/>
      <c r="L72" s="224"/>
      <c r="M72" s="224"/>
      <c r="R72" s="310" t="s">
        <v>201</v>
      </c>
      <c r="S72" s="343">
        <v>-1.9397751092910767</v>
      </c>
      <c r="T72" s="352">
        <v>2.9450304508209229</v>
      </c>
      <c r="U72" s="352">
        <v>6.8383302241404573E-18</v>
      </c>
      <c r="V72" s="352">
        <v>0.97769236109380464</v>
      </c>
      <c r="W72" s="361">
        <v>69</v>
      </c>
      <c r="X72" s="298"/>
      <c r="Y72" s="298"/>
      <c r="Z72" s="298"/>
      <c r="AA72" s="298"/>
      <c r="AB72" s="298"/>
    </row>
    <row r="73" spans="3:28" x14ac:dyDescent="0.25">
      <c r="C73" s="224"/>
      <c r="D73" s="224"/>
      <c r="E73" s="224"/>
      <c r="F73" s="224"/>
      <c r="G73" s="224"/>
      <c r="H73" s="224"/>
      <c r="I73" s="224"/>
      <c r="J73" s="224"/>
      <c r="K73" s="224"/>
      <c r="L73" s="224"/>
      <c r="M73" s="224"/>
      <c r="R73" s="320" t="s">
        <v>180</v>
      </c>
      <c r="S73" s="320"/>
      <c r="T73" s="320"/>
      <c r="U73" s="320"/>
      <c r="V73" s="320"/>
      <c r="W73" s="320"/>
      <c r="X73" s="298"/>
      <c r="Y73" s="298"/>
      <c r="Z73" s="298"/>
      <c r="AA73" s="298"/>
      <c r="AB73" s="298"/>
    </row>
    <row r="74" spans="3:28" ht="18" x14ac:dyDescent="0.25">
      <c r="C74" s="226" t="s">
        <v>202</v>
      </c>
      <c r="D74" s="224"/>
      <c r="E74" s="224"/>
      <c r="F74" s="224"/>
      <c r="G74" s="224"/>
      <c r="H74" s="224"/>
      <c r="I74" s="224"/>
      <c r="J74" s="224"/>
      <c r="K74" s="224"/>
      <c r="L74" s="224"/>
      <c r="M74" s="224"/>
      <c r="R74" s="298"/>
      <c r="S74" s="298"/>
      <c r="T74" s="298"/>
      <c r="U74" s="298"/>
      <c r="V74" s="298"/>
      <c r="W74" s="298"/>
      <c r="X74" s="298"/>
      <c r="Y74" s="298"/>
      <c r="Z74" s="298"/>
      <c r="AA74" s="298"/>
      <c r="AB74" s="298"/>
    </row>
    <row r="75" spans="3:28" x14ac:dyDescent="0.25">
      <c r="C75" s="224"/>
      <c r="D75" s="224"/>
      <c r="E75" s="224"/>
      <c r="F75" s="224"/>
      <c r="G75" s="224"/>
      <c r="H75" s="224"/>
      <c r="I75" s="224"/>
      <c r="J75" s="224"/>
      <c r="K75" s="224"/>
      <c r="L75" s="224"/>
      <c r="M75" s="224"/>
      <c r="R75" s="298"/>
      <c r="S75" s="298"/>
      <c r="T75" s="298"/>
      <c r="U75" s="298"/>
      <c r="V75" s="298"/>
      <c r="W75" s="298"/>
      <c r="X75" s="298"/>
      <c r="Y75" s="298"/>
      <c r="Z75" s="298"/>
      <c r="AA75" s="298"/>
      <c r="AB75" s="298"/>
    </row>
    <row r="76" spans="3:28" ht="18" x14ac:dyDescent="0.25">
      <c r="C76" s="224"/>
      <c r="D76" s="224"/>
      <c r="E76" s="224"/>
      <c r="F76" s="224"/>
      <c r="G76" s="224"/>
      <c r="H76" s="224"/>
      <c r="I76" s="224"/>
      <c r="J76" s="224"/>
      <c r="K76" s="224"/>
      <c r="L76" s="224"/>
      <c r="M76" s="224"/>
      <c r="R76" s="300" t="s">
        <v>202</v>
      </c>
      <c r="S76" s="298"/>
      <c r="T76" s="298"/>
      <c r="U76" s="298"/>
      <c r="V76" s="298"/>
      <c r="W76" s="298"/>
      <c r="X76" s="298"/>
      <c r="Y76" s="298"/>
      <c r="Z76" s="298"/>
      <c r="AA76" s="298"/>
      <c r="AB76" s="298"/>
    </row>
    <row r="77" spans="3:28" x14ac:dyDescent="0.25">
      <c r="C77" s="224"/>
      <c r="D77" s="224"/>
      <c r="E77" s="224"/>
      <c r="F77" s="224"/>
      <c r="G77" s="224"/>
      <c r="H77" s="224"/>
      <c r="I77" s="224"/>
      <c r="J77" s="224"/>
      <c r="K77" s="224"/>
      <c r="L77" s="224"/>
      <c r="M77" s="224"/>
      <c r="R77" s="298"/>
      <c r="S77" s="298"/>
      <c r="T77" s="298"/>
      <c r="U77" s="298"/>
      <c r="V77" s="298"/>
      <c r="W77" s="298"/>
      <c r="X77" s="298"/>
      <c r="Y77" s="298"/>
      <c r="Z77" s="298"/>
      <c r="AA77" s="298"/>
      <c r="AB77" s="298"/>
    </row>
    <row r="78" spans="3:28" x14ac:dyDescent="0.25">
      <c r="C78" s="224"/>
      <c r="D78" s="224"/>
      <c r="E78" s="224"/>
      <c r="F78" s="224"/>
      <c r="G78" s="224"/>
      <c r="H78" s="224"/>
      <c r="I78" s="224"/>
      <c r="J78" s="224"/>
      <c r="K78" s="224"/>
      <c r="L78" s="224"/>
      <c r="M78" s="224"/>
      <c r="R78" s="298"/>
      <c r="S78" s="298"/>
      <c r="T78" s="298"/>
      <c r="U78" s="298"/>
      <c r="V78" s="298"/>
      <c r="W78" s="298"/>
      <c r="X78" s="298"/>
      <c r="Y78" s="298"/>
      <c r="Z78" s="298"/>
      <c r="AA78" s="298"/>
      <c r="AB78" s="298"/>
    </row>
    <row r="79" spans="3:28" x14ac:dyDescent="0.25">
      <c r="C79" s="225" t="s">
        <v>158</v>
      </c>
      <c r="D79" s="224"/>
      <c r="E79" s="224"/>
      <c r="F79" s="224"/>
      <c r="G79" s="224"/>
      <c r="H79" s="224"/>
      <c r="I79" s="224"/>
      <c r="J79" s="224"/>
      <c r="K79" s="224"/>
      <c r="L79" s="224"/>
      <c r="M79" s="224"/>
      <c r="R79" s="298"/>
      <c r="S79" s="298"/>
      <c r="T79" s="298"/>
      <c r="U79" s="298"/>
      <c r="V79" s="298"/>
      <c r="W79" s="298"/>
      <c r="X79" s="298"/>
      <c r="Y79" s="298"/>
      <c r="Z79" s="298"/>
      <c r="AA79" s="298"/>
      <c r="AB79" s="298"/>
    </row>
    <row r="80" spans="3:28" x14ac:dyDescent="0.25">
      <c r="C80" s="225" t="s">
        <v>159</v>
      </c>
      <c r="D80" s="224"/>
      <c r="E80" s="224"/>
      <c r="F80" s="224"/>
      <c r="G80" s="224"/>
      <c r="H80" s="224"/>
      <c r="I80" s="224"/>
      <c r="J80" s="224"/>
      <c r="K80" s="224"/>
      <c r="L80" s="224"/>
      <c r="M80" s="224"/>
      <c r="R80" s="298"/>
      <c r="S80" s="298"/>
      <c r="T80" s="298"/>
      <c r="U80" s="298"/>
      <c r="V80" s="298"/>
      <c r="W80" s="298"/>
      <c r="X80" s="298"/>
      <c r="Y80" s="298"/>
      <c r="Z80" s="298"/>
      <c r="AA80" s="298"/>
      <c r="AB80" s="298"/>
    </row>
    <row r="81" spans="3:28" x14ac:dyDescent="0.25">
      <c r="C81" s="225" t="s">
        <v>160</v>
      </c>
      <c r="D81" s="224"/>
      <c r="E81" s="224"/>
      <c r="F81" s="224"/>
      <c r="G81" s="224"/>
      <c r="H81" s="224"/>
      <c r="I81" s="224"/>
      <c r="J81" s="224"/>
      <c r="K81" s="224"/>
      <c r="L81" s="224"/>
      <c r="M81" s="224"/>
      <c r="R81" s="299" t="s">
        <v>158</v>
      </c>
      <c r="S81" s="298"/>
      <c r="T81" s="298"/>
      <c r="U81" s="298"/>
      <c r="V81" s="298"/>
      <c r="W81" s="298"/>
      <c r="X81" s="298"/>
      <c r="Y81" s="298"/>
      <c r="Z81" s="298"/>
      <c r="AA81" s="298"/>
      <c r="AB81" s="298"/>
    </row>
    <row r="82" spans="3:28" x14ac:dyDescent="0.25">
      <c r="C82" s="225" t="s">
        <v>161</v>
      </c>
      <c r="D82" s="224"/>
      <c r="E82" s="224"/>
      <c r="F82" s="224"/>
      <c r="G82" s="224"/>
      <c r="H82" s="224"/>
      <c r="I82" s="224"/>
      <c r="J82" s="224"/>
      <c r="K82" s="224"/>
      <c r="L82" s="224"/>
      <c r="M82" s="224"/>
      <c r="R82" s="299" t="s">
        <v>159</v>
      </c>
      <c r="S82" s="298"/>
      <c r="T82" s="298"/>
      <c r="U82" s="298"/>
      <c r="V82" s="298"/>
      <c r="W82" s="298"/>
      <c r="X82" s="298"/>
      <c r="Y82" s="298"/>
      <c r="Z82" s="298"/>
      <c r="AA82" s="298"/>
      <c r="AB82" s="298"/>
    </row>
    <row r="83" spans="3:28" x14ac:dyDescent="0.25">
      <c r="C83" s="225" t="s">
        <v>162</v>
      </c>
      <c r="D83" s="224"/>
      <c r="E83" s="224"/>
      <c r="F83" s="224"/>
      <c r="G83" s="224"/>
      <c r="H83" s="224"/>
      <c r="I83" s="224"/>
      <c r="J83" s="224"/>
      <c r="K83" s="224"/>
      <c r="L83" s="224"/>
      <c r="M83" s="224"/>
      <c r="R83" s="299" t="s">
        <v>160</v>
      </c>
      <c r="S83" s="298"/>
      <c r="T83" s="298"/>
      <c r="U83" s="298"/>
      <c r="V83" s="298"/>
      <c r="W83" s="298"/>
      <c r="X83" s="298"/>
      <c r="Y83" s="298"/>
      <c r="Z83" s="298"/>
      <c r="AA83" s="298"/>
      <c r="AB83" s="298"/>
    </row>
    <row r="84" spans="3:28" x14ac:dyDescent="0.25">
      <c r="C84" s="225" t="s">
        <v>163</v>
      </c>
      <c r="D84" s="224"/>
      <c r="E84" s="224"/>
      <c r="F84" s="224"/>
      <c r="G84" s="224"/>
      <c r="H84" s="224"/>
      <c r="I84" s="224"/>
      <c r="J84" s="224"/>
      <c r="K84" s="224"/>
      <c r="L84" s="224"/>
      <c r="M84" s="224"/>
      <c r="R84" s="299" t="s">
        <v>161</v>
      </c>
      <c r="S84" s="298"/>
      <c r="T84" s="298"/>
      <c r="U84" s="298"/>
      <c r="V84" s="298"/>
      <c r="W84" s="298"/>
      <c r="X84" s="298"/>
      <c r="Y84" s="298"/>
      <c r="Z84" s="298"/>
      <c r="AA84" s="298"/>
      <c r="AB84" s="298"/>
    </row>
    <row r="85" spans="3:28" x14ac:dyDescent="0.25">
      <c r="C85" s="225" t="s">
        <v>316</v>
      </c>
      <c r="D85" s="224"/>
      <c r="E85" s="224"/>
      <c r="F85" s="224"/>
      <c r="G85" s="224"/>
      <c r="H85" s="224"/>
      <c r="I85" s="224"/>
      <c r="J85" s="224"/>
      <c r="K85" s="224"/>
      <c r="L85" s="224"/>
      <c r="M85" s="224"/>
      <c r="R85" s="299" t="s">
        <v>162</v>
      </c>
      <c r="S85" s="298"/>
      <c r="T85" s="298"/>
      <c r="U85" s="298"/>
      <c r="V85" s="298"/>
      <c r="W85" s="298"/>
      <c r="X85" s="298"/>
      <c r="Y85" s="298"/>
      <c r="Z85" s="298"/>
      <c r="AA85" s="298"/>
      <c r="AB85" s="298"/>
    </row>
    <row r="86" spans="3:28" x14ac:dyDescent="0.25">
      <c r="C86" s="225" t="s">
        <v>165</v>
      </c>
      <c r="D86" s="224"/>
      <c r="E86" s="224"/>
      <c r="F86" s="224"/>
      <c r="G86" s="224"/>
      <c r="H86" s="224"/>
      <c r="I86" s="224"/>
      <c r="J86" s="224"/>
      <c r="K86" s="224"/>
      <c r="L86" s="224"/>
      <c r="M86" s="224"/>
      <c r="R86" s="299" t="s">
        <v>163</v>
      </c>
      <c r="S86" s="298"/>
      <c r="T86" s="298"/>
      <c r="U86" s="298"/>
      <c r="V86" s="298"/>
      <c r="W86" s="298"/>
      <c r="X86" s="298"/>
      <c r="Y86" s="298"/>
      <c r="Z86" s="298"/>
      <c r="AA86" s="298"/>
      <c r="AB86" s="298"/>
    </row>
    <row r="87" spans="3:28" x14ac:dyDescent="0.25">
      <c r="C87" s="224"/>
      <c r="D87" s="224"/>
      <c r="E87" s="224"/>
      <c r="F87" s="224"/>
      <c r="G87" s="224"/>
      <c r="H87" s="224"/>
      <c r="I87" s="224"/>
      <c r="J87" s="224"/>
      <c r="K87" s="224"/>
      <c r="L87" s="224"/>
      <c r="M87" s="224"/>
      <c r="R87" s="299" t="s">
        <v>482</v>
      </c>
      <c r="S87" s="298"/>
      <c r="T87" s="298"/>
      <c r="U87" s="298"/>
      <c r="V87" s="298"/>
      <c r="W87" s="298"/>
      <c r="X87" s="298"/>
      <c r="Y87" s="298"/>
      <c r="Z87" s="298"/>
      <c r="AA87" s="298"/>
      <c r="AB87" s="298"/>
    </row>
    <row r="88" spans="3:28" x14ac:dyDescent="0.25">
      <c r="C88" s="224"/>
      <c r="D88" s="224"/>
      <c r="E88" s="224"/>
      <c r="F88" s="224"/>
      <c r="G88" s="224"/>
      <c r="H88" s="224"/>
      <c r="I88" s="224"/>
      <c r="J88" s="224"/>
      <c r="K88" s="224"/>
      <c r="L88" s="224"/>
      <c r="M88" s="224"/>
      <c r="R88" s="299" t="s">
        <v>165</v>
      </c>
      <c r="S88" s="298"/>
      <c r="T88" s="298"/>
      <c r="U88" s="298"/>
      <c r="V88" s="298"/>
      <c r="W88" s="298"/>
      <c r="X88" s="298"/>
      <c r="Y88" s="298"/>
      <c r="Z88" s="298"/>
      <c r="AA88" s="298"/>
      <c r="AB88" s="298"/>
    </row>
    <row r="89" spans="3:28" ht="18" x14ac:dyDescent="0.25">
      <c r="C89" s="226" t="s">
        <v>134</v>
      </c>
      <c r="D89" s="224"/>
      <c r="E89" s="224"/>
      <c r="F89" s="224"/>
      <c r="G89" s="224"/>
      <c r="H89" s="224"/>
      <c r="I89" s="224"/>
      <c r="J89" s="224"/>
      <c r="K89" s="224"/>
      <c r="L89" s="224"/>
      <c r="M89" s="224"/>
      <c r="R89" s="298"/>
      <c r="S89" s="298"/>
      <c r="T89" s="298"/>
      <c r="U89" s="298"/>
      <c r="V89" s="298"/>
      <c r="W89" s="298"/>
      <c r="X89" s="298"/>
      <c r="Y89" s="298"/>
      <c r="Z89" s="298"/>
      <c r="AA89" s="298"/>
      <c r="AB89" s="298"/>
    </row>
    <row r="90" spans="3:28" x14ac:dyDescent="0.25">
      <c r="C90" s="224"/>
      <c r="D90" s="224"/>
      <c r="E90" s="224"/>
      <c r="F90" s="224"/>
      <c r="G90" s="224"/>
      <c r="H90" s="224"/>
      <c r="I90" s="224"/>
      <c r="J90" s="224"/>
      <c r="K90" s="224"/>
      <c r="L90" s="224"/>
      <c r="M90" s="224"/>
      <c r="R90" s="298"/>
      <c r="S90" s="298"/>
      <c r="T90" s="298"/>
      <c r="U90" s="298"/>
      <c r="V90" s="298"/>
      <c r="W90" s="298"/>
      <c r="X90" s="298"/>
      <c r="Y90" s="298"/>
      <c r="Z90" s="298"/>
      <c r="AA90" s="298"/>
      <c r="AB90" s="298"/>
    </row>
    <row r="91" spans="3:28" ht="18" x14ac:dyDescent="0.25">
      <c r="C91" s="227" t="s">
        <v>5</v>
      </c>
      <c r="D91" s="227"/>
      <c r="E91" s="227"/>
      <c r="F91" s="224"/>
      <c r="G91" s="224"/>
      <c r="H91" s="224"/>
      <c r="I91" s="224"/>
      <c r="J91" s="224"/>
      <c r="K91" s="224"/>
      <c r="L91" s="224"/>
      <c r="M91" s="224"/>
      <c r="R91" s="300" t="s">
        <v>134</v>
      </c>
      <c r="S91" s="298"/>
      <c r="T91" s="298"/>
      <c r="U91" s="298"/>
      <c r="V91" s="298"/>
      <c r="W91" s="298"/>
      <c r="X91" s="298"/>
      <c r="Y91" s="298"/>
      <c r="Z91" s="298"/>
      <c r="AA91" s="298"/>
      <c r="AB91" s="298"/>
    </row>
    <row r="92" spans="3:28" x14ac:dyDescent="0.25">
      <c r="C92" s="228" t="s">
        <v>6</v>
      </c>
      <c r="D92" s="228"/>
      <c r="E92" s="229" t="s">
        <v>426</v>
      </c>
      <c r="F92" s="224"/>
      <c r="G92" s="224"/>
      <c r="H92" s="224"/>
      <c r="I92" s="224"/>
      <c r="J92" s="224"/>
      <c r="K92" s="224"/>
      <c r="L92" s="224"/>
      <c r="M92" s="224"/>
      <c r="R92" s="298"/>
      <c r="S92" s="298"/>
      <c r="T92" s="298"/>
      <c r="U92" s="298"/>
      <c r="V92" s="298"/>
      <c r="W92" s="298"/>
      <c r="X92" s="298"/>
      <c r="Y92" s="298"/>
      <c r="Z92" s="298"/>
      <c r="AA92" s="298"/>
      <c r="AB92" s="298"/>
    </row>
    <row r="93" spans="3:28" x14ac:dyDescent="0.25">
      <c r="C93" s="230" t="s">
        <v>7</v>
      </c>
      <c r="D93" s="230"/>
      <c r="E93" s="231" t="s">
        <v>0</v>
      </c>
      <c r="F93" s="224"/>
      <c r="G93" s="224"/>
      <c r="H93" s="224"/>
      <c r="I93" s="224"/>
      <c r="J93" s="224"/>
      <c r="K93" s="224"/>
      <c r="L93" s="224"/>
      <c r="M93" s="224"/>
      <c r="R93" s="301" t="s">
        <v>5</v>
      </c>
      <c r="S93" s="301"/>
      <c r="T93" s="301"/>
      <c r="U93" s="298"/>
      <c r="V93" s="298"/>
      <c r="W93" s="298"/>
      <c r="X93" s="298"/>
      <c r="Y93" s="298"/>
      <c r="Z93" s="298"/>
      <c r="AA93" s="298"/>
      <c r="AB93" s="298"/>
    </row>
    <row r="94" spans="3:28" ht="108" x14ac:dyDescent="0.25">
      <c r="C94" s="230" t="s">
        <v>8</v>
      </c>
      <c r="D94" s="232" t="s">
        <v>9</v>
      </c>
      <c r="E94" s="231" t="s">
        <v>23</v>
      </c>
      <c r="F94" s="224"/>
      <c r="G94" s="224"/>
      <c r="H94" s="224"/>
      <c r="I94" s="224"/>
      <c r="J94" s="224"/>
      <c r="K94" s="224"/>
      <c r="L94" s="224"/>
      <c r="M94" s="224"/>
      <c r="R94" s="302" t="s">
        <v>6</v>
      </c>
      <c r="S94" s="302"/>
      <c r="T94" s="303" t="s">
        <v>478</v>
      </c>
      <c r="U94" s="298"/>
      <c r="V94" s="298"/>
      <c r="W94" s="298"/>
      <c r="X94" s="298"/>
      <c r="Y94" s="298"/>
      <c r="Z94" s="298"/>
      <c r="AA94" s="298"/>
      <c r="AB94" s="298"/>
    </row>
    <row r="95" spans="3:28" ht="24" x14ac:dyDescent="0.25">
      <c r="C95" s="230"/>
      <c r="D95" s="232" t="s">
        <v>10</v>
      </c>
      <c r="E95" s="231" t="s">
        <v>24</v>
      </c>
      <c r="F95" s="224"/>
      <c r="G95" s="224"/>
      <c r="H95" s="224"/>
      <c r="I95" s="224"/>
      <c r="J95" s="224"/>
      <c r="K95" s="224"/>
      <c r="L95" s="224"/>
      <c r="M95" s="224"/>
      <c r="R95" s="304" t="s">
        <v>7</v>
      </c>
      <c r="S95" s="304"/>
      <c r="T95" s="305" t="s">
        <v>0</v>
      </c>
      <c r="U95" s="298"/>
      <c r="V95" s="298"/>
      <c r="W95" s="298"/>
      <c r="X95" s="298"/>
      <c r="Y95" s="298"/>
      <c r="Z95" s="298"/>
      <c r="AA95" s="298"/>
      <c r="AB95" s="298"/>
    </row>
    <row r="96" spans="3:28" ht="108" x14ac:dyDescent="0.25">
      <c r="C96" s="230"/>
      <c r="D96" s="232" t="s">
        <v>11</v>
      </c>
      <c r="E96" s="231" t="s">
        <v>25</v>
      </c>
      <c r="F96" s="224"/>
      <c r="G96" s="224"/>
      <c r="H96" s="224"/>
      <c r="I96" s="224"/>
      <c r="J96" s="224"/>
      <c r="K96" s="224"/>
      <c r="L96" s="224"/>
      <c r="M96" s="224"/>
      <c r="R96" s="304" t="s">
        <v>8</v>
      </c>
      <c r="S96" s="306" t="s">
        <v>9</v>
      </c>
      <c r="T96" s="305" t="s">
        <v>23</v>
      </c>
      <c r="U96" s="298"/>
      <c r="V96" s="298"/>
      <c r="W96" s="298"/>
      <c r="X96" s="298"/>
      <c r="Y96" s="298"/>
      <c r="Z96" s="298"/>
      <c r="AA96" s="298"/>
      <c r="AB96" s="298"/>
    </row>
    <row r="97" spans="3:28" ht="24" x14ac:dyDescent="0.25">
      <c r="C97" s="230"/>
      <c r="D97" s="232" t="s">
        <v>12</v>
      </c>
      <c r="E97" s="231" t="s">
        <v>25</v>
      </c>
      <c r="F97" s="224"/>
      <c r="G97" s="224"/>
      <c r="H97" s="224"/>
      <c r="I97" s="224"/>
      <c r="J97" s="224"/>
      <c r="K97" s="224"/>
      <c r="L97" s="224"/>
      <c r="M97" s="224"/>
      <c r="R97" s="304"/>
      <c r="S97" s="306" t="s">
        <v>10</v>
      </c>
      <c r="T97" s="305" t="s">
        <v>24</v>
      </c>
      <c r="U97" s="298"/>
      <c r="V97" s="298"/>
      <c r="W97" s="298"/>
      <c r="X97" s="298"/>
      <c r="Y97" s="298"/>
      <c r="Z97" s="298"/>
      <c r="AA97" s="298"/>
      <c r="AB97" s="298"/>
    </row>
    <row r="98" spans="3:28" x14ac:dyDescent="0.25">
      <c r="C98" s="230"/>
      <c r="D98" s="232" t="s">
        <v>13</v>
      </c>
      <c r="E98" s="231" t="s">
        <v>25</v>
      </c>
      <c r="F98" s="224"/>
      <c r="G98" s="224"/>
      <c r="H98" s="224"/>
      <c r="I98" s="224"/>
      <c r="J98" s="224"/>
      <c r="K98" s="224"/>
      <c r="L98" s="224"/>
      <c r="M98" s="224"/>
      <c r="R98" s="304"/>
      <c r="S98" s="306" t="s">
        <v>11</v>
      </c>
      <c r="T98" s="305" t="s">
        <v>25</v>
      </c>
      <c r="U98" s="298"/>
      <c r="V98" s="298"/>
      <c r="W98" s="298"/>
      <c r="X98" s="298"/>
      <c r="Y98" s="298"/>
      <c r="Z98" s="298"/>
      <c r="AA98" s="298"/>
      <c r="AB98" s="298"/>
    </row>
    <row r="99" spans="3:28" ht="48" x14ac:dyDescent="0.25">
      <c r="C99" s="230"/>
      <c r="D99" s="232" t="s">
        <v>14</v>
      </c>
      <c r="E99" s="233">
        <v>69</v>
      </c>
      <c r="F99" s="224"/>
      <c r="G99" s="224"/>
      <c r="H99" s="224"/>
      <c r="I99" s="224"/>
      <c r="J99" s="224"/>
      <c r="K99" s="224"/>
      <c r="L99" s="224"/>
      <c r="M99" s="224"/>
      <c r="R99" s="304"/>
      <c r="S99" s="306" t="s">
        <v>12</v>
      </c>
      <c r="T99" s="305" t="s">
        <v>25</v>
      </c>
      <c r="U99" s="298"/>
      <c r="V99" s="298"/>
      <c r="W99" s="298"/>
      <c r="X99" s="298"/>
      <c r="Y99" s="298"/>
      <c r="Z99" s="298"/>
      <c r="AA99" s="298"/>
      <c r="AB99" s="298"/>
    </row>
    <row r="100" spans="3:28" ht="72" x14ac:dyDescent="0.25">
      <c r="C100" s="230" t="s">
        <v>15</v>
      </c>
      <c r="D100" s="232" t="s">
        <v>16</v>
      </c>
      <c r="E100" s="231" t="s">
        <v>26</v>
      </c>
      <c r="F100" s="224"/>
      <c r="G100" s="224"/>
      <c r="H100" s="224"/>
      <c r="I100" s="224"/>
      <c r="J100" s="224"/>
      <c r="K100" s="224"/>
      <c r="L100" s="224"/>
      <c r="M100" s="224"/>
      <c r="R100" s="304"/>
      <c r="S100" s="306" t="s">
        <v>13</v>
      </c>
      <c r="T100" s="305" t="s">
        <v>25</v>
      </c>
      <c r="U100" s="298"/>
      <c r="V100" s="298"/>
      <c r="W100" s="298"/>
      <c r="X100" s="298"/>
      <c r="Y100" s="298"/>
      <c r="Z100" s="298"/>
      <c r="AA100" s="298"/>
      <c r="AB100" s="298"/>
    </row>
    <row r="101" spans="3:28" ht="228" x14ac:dyDescent="0.25">
      <c r="C101" s="230"/>
      <c r="D101" s="232" t="s">
        <v>17</v>
      </c>
      <c r="E101" s="231" t="s">
        <v>169</v>
      </c>
      <c r="F101" s="224"/>
      <c r="G101" s="224"/>
      <c r="H101" s="224"/>
      <c r="I101" s="224"/>
      <c r="J101" s="224"/>
      <c r="K101" s="224"/>
      <c r="L101" s="224"/>
      <c r="M101" s="224"/>
      <c r="R101" s="304"/>
      <c r="S101" s="306" t="s">
        <v>14</v>
      </c>
      <c r="T101" s="307">
        <v>69</v>
      </c>
      <c r="U101" s="298"/>
      <c r="V101" s="298"/>
      <c r="W101" s="298"/>
      <c r="X101" s="298"/>
      <c r="Y101" s="298"/>
      <c r="Z101" s="298"/>
      <c r="AA101" s="298"/>
      <c r="AB101" s="298"/>
    </row>
    <row r="102" spans="3:28" ht="409.5" x14ac:dyDescent="0.25">
      <c r="C102" s="230" t="s">
        <v>18</v>
      </c>
      <c r="D102" s="230"/>
      <c r="E102" s="231" t="s">
        <v>428</v>
      </c>
      <c r="F102" s="224"/>
      <c r="G102" s="224"/>
      <c r="H102" s="224"/>
      <c r="I102" s="224"/>
      <c r="J102" s="224"/>
      <c r="K102" s="224"/>
      <c r="L102" s="224"/>
      <c r="M102" s="224"/>
      <c r="R102" s="304" t="s">
        <v>15</v>
      </c>
      <c r="S102" s="306" t="s">
        <v>16</v>
      </c>
      <c r="T102" s="305" t="s">
        <v>26</v>
      </c>
      <c r="U102" s="298"/>
      <c r="V102" s="298"/>
      <c r="W102" s="298"/>
      <c r="X102" s="298"/>
      <c r="Y102" s="298"/>
      <c r="Z102" s="298"/>
      <c r="AA102" s="298"/>
      <c r="AB102" s="298"/>
    </row>
    <row r="103" spans="3:28" ht="228" x14ac:dyDescent="0.25">
      <c r="C103" s="230" t="s">
        <v>19</v>
      </c>
      <c r="D103" s="232" t="s">
        <v>20</v>
      </c>
      <c r="E103" s="234" t="s">
        <v>213</v>
      </c>
      <c r="F103" s="224"/>
      <c r="G103" s="224"/>
      <c r="H103" s="224"/>
      <c r="I103" s="224"/>
      <c r="J103" s="224"/>
      <c r="K103" s="224"/>
      <c r="L103" s="224"/>
      <c r="M103" s="224"/>
      <c r="R103" s="304"/>
      <c r="S103" s="306" t="s">
        <v>17</v>
      </c>
      <c r="T103" s="305" t="s">
        <v>169</v>
      </c>
      <c r="U103" s="298"/>
      <c r="V103" s="298"/>
      <c r="W103" s="298"/>
      <c r="X103" s="298"/>
      <c r="Y103" s="298"/>
      <c r="Z103" s="298"/>
      <c r="AA103" s="298"/>
      <c r="AB103" s="298"/>
    </row>
    <row r="104" spans="3:28" ht="409.5" x14ac:dyDescent="0.25">
      <c r="C104" s="230"/>
      <c r="D104" s="232" t="s">
        <v>21</v>
      </c>
      <c r="E104" s="234" t="s">
        <v>240</v>
      </c>
      <c r="F104" s="224"/>
      <c r="G104" s="224"/>
      <c r="H104" s="224"/>
      <c r="I104" s="224"/>
      <c r="J104" s="224"/>
      <c r="K104" s="224"/>
      <c r="L104" s="224"/>
      <c r="M104" s="224"/>
      <c r="R104" s="304" t="s">
        <v>18</v>
      </c>
      <c r="S104" s="304"/>
      <c r="T104" s="305" t="s">
        <v>483</v>
      </c>
      <c r="U104" s="298"/>
      <c r="V104" s="298"/>
      <c r="W104" s="298"/>
      <c r="X104" s="298"/>
      <c r="Y104" s="298"/>
      <c r="Z104" s="298"/>
      <c r="AA104" s="298"/>
      <c r="AB104" s="298"/>
    </row>
    <row r="105" spans="3:28" ht="24" x14ac:dyDescent="0.25">
      <c r="C105" s="230"/>
      <c r="D105" s="232" t="s">
        <v>166</v>
      </c>
      <c r="E105" s="231" t="s">
        <v>429</v>
      </c>
      <c r="F105" s="224"/>
      <c r="G105" s="224"/>
      <c r="H105" s="224"/>
      <c r="I105" s="224"/>
      <c r="J105" s="224"/>
      <c r="K105" s="224"/>
      <c r="L105" s="224"/>
      <c r="M105" s="224"/>
      <c r="R105" s="304" t="s">
        <v>19</v>
      </c>
      <c r="S105" s="306" t="s">
        <v>20</v>
      </c>
      <c r="T105" s="308" t="s">
        <v>233</v>
      </c>
      <c r="U105" s="298"/>
      <c r="V105" s="298"/>
      <c r="W105" s="298"/>
      <c r="X105" s="298"/>
      <c r="Y105" s="298"/>
      <c r="Z105" s="298"/>
      <c r="AA105" s="298"/>
      <c r="AB105" s="298"/>
    </row>
    <row r="106" spans="3:28" ht="72" x14ac:dyDescent="0.25">
      <c r="C106" s="235"/>
      <c r="D106" s="236" t="s">
        <v>167</v>
      </c>
      <c r="E106" s="237" t="s">
        <v>430</v>
      </c>
      <c r="F106" s="224"/>
      <c r="G106" s="224"/>
      <c r="H106" s="224"/>
      <c r="I106" s="224"/>
      <c r="J106" s="224"/>
      <c r="K106" s="224"/>
      <c r="L106" s="224"/>
      <c r="M106" s="224"/>
      <c r="R106" s="304"/>
      <c r="S106" s="306" t="s">
        <v>21</v>
      </c>
      <c r="T106" s="308" t="s">
        <v>240</v>
      </c>
      <c r="U106" s="298"/>
      <c r="V106" s="298"/>
      <c r="W106" s="298"/>
      <c r="X106" s="298"/>
      <c r="Y106" s="298"/>
      <c r="Z106" s="298"/>
      <c r="AA106" s="298"/>
      <c r="AB106" s="298"/>
    </row>
    <row r="107" spans="3:28" ht="24" x14ac:dyDescent="0.25">
      <c r="C107" s="224"/>
      <c r="D107" s="224"/>
      <c r="E107" s="224"/>
      <c r="F107" s="224"/>
      <c r="G107" s="224"/>
      <c r="H107" s="224"/>
      <c r="I107" s="224"/>
      <c r="J107" s="224"/>
      <c r="K107" s="224"/>
      <c r="L107" s="224"/>
      <c r="M107" s="224"/>
      <c r="R107" s="304"/>
      <c r="S107" s="306" t="s">
        <v>166</v>
      </c>
      <c r="T107" s="305" t="s">
        <v>484</v>
      </c>
      <c r="U107" s="298"/>
      <c r="V107" s="298"/>
      <c r="W107" s="298"/>
      <c r="X107" s="298"/>
      <c r="Y107" s="298"/>
      <c r="Z107" s="298"/>
      <c r="AA107" s="298"/>
      <c r="AB107" s="298"/>
    </row>
    <row r="108" spans="3:28" ht="72" x14ac:dyDescent="0.25">
      <c r="C108" s="227" t="s">
        <v>256</v>
      </c>
      <c r="D108" s="227"/>
      <c r="E108" s="227"/>
      <c r="F108" s="227"/>
      <c r="G108" s="224"/>
      <c r="H108" s="224"/>
      <c r="I108" s="224"/>
      <c r="J108" s="224"/>
      <c r="K108" s="224"/>
      <c r="L108" s="224"/>
      <c r="M108" s="224"/>
      <c r="R108" s="309"/>
      <c r="S108" s="310" t="s">
        <v>167</v>
      </c>
      <c r="T108" s="311" t="s">
        <v>347</v>
      </c>
      <c r="U108" s="298"/>
      <c r="V108" s="298"/>
      <c r="W108" s="298"/>
      <c r="X108" s="298"/>
      <c r="Y108" s="298"/>
      <c r="Z108" s="298"/>
      <c r="AA108" s="298"/>
      <c r="AB108" s="298"/>
    </row>
    <row r="109" spans="3:28" ht="24.75" x14ac:dyDescent="0.25">
      <c r="C109" s="238" t="s">
        <v>175</v>
      </c>
      <c r="D109" s="239" t="s">
        <v>176</v>
      </c>
      <c r="E109" s="240" t="s">
        <v>177</v>
      </c>
      <c r="F109" s="241" t="s">
        <v>178</v>
      </c>
      <c r="G109" s="224"/>
      <c r="H109" s="224"/>
      <c r="I109" s="224"/>
      <c r="J109" s="224"/>
      <c r="K109" s="224"/>
      <c r="L109" s="224"/>
      <c r="M109" s="224"/>
      <c r="R109" s="298"/>
      <c r="S109" s="298"/>
      <c r="T109" s="298"/>
      <c r="U109" s="298"/>
      <c r="V109" s="298"/>
      <c r="W109" s="298"/>
      <c r="X109" s="298"/>
      <c r="Y109" s="298"/>
      <c r="Z109" s="298"/>
      <c r="AA109" s="298"/>
      <c r="AB109" s="298"/>
    </row>
    <row r="110" spans="3:28" ht="97.5" x14ac:dyDescent="0.25">
      <c r="C110" s="242" t="s">
        <v>42</v>
      </c>
      <c r="D110" s="243" t="s">
        <v>448</v>
      </c>
      <c r="E110" s="244"/>
      <c r="F110" s="245" t="s">
        <v>179</v>
      </c>
      <c r="G110" s="224"/>
      <c r="H110" s="224"/>
      <c r="I110" s="224"/>
      <c r="J110" s="224"/>
      <c r="K110" s="224"/>
      <c r="L110" s="224"/>
      <c r="M110" s="224"/>
      <c r="R110" s="301" t="s">
        <v>256</v>
      </c>
      <c r="S110" s="301"/>
      <c r="T110" s="301"/>
      <c r="U110" s="301"/>
      <c r="V110" s="298"/>
      <c r="W110" s="298"/>
      <c r="X110" s="298"/>
      <c r="Y110" s="298"/>
      <c r="Z110" s="298"/>
      <c r="AA110" s="298"/>
      <c r="AB110" s="298"/>
    </row>
    <row r="111" spans="3:28" ht="24.75" x14ac:dyDescent="0.25">
      <c r="C111" s="246" t="s">
        <v>180</v>
      </c>
      <c r="D111" s="246"/>
      <c r="E111" s="246"/>
      <c r="F111" s="246"/>
      <c r="G111" s="224"/>
      <c r="H111" s="224"/>
      <c r="I111" s="224"/>
      <c r="J111" s="224"/>
      <c r="K111" s="224"/>
      <c r="L111" s="224"/>
      <c r="M111" s="224"/>
      <c r="R111" s="312" t="s">
        <v>175</v>
      </c>
      <c r="S111" s="313" t="s">
        <v>176</v>
      </c>
      <c r="T111" s="314" t="s">
        <v>177</v>
      </c>
      <c r="U111" s="315" t="s">
        <v>178</v>
      </c>
      <c r="V111" s="298"/>
      <c r="W111" s="298"/>
      <c r="X111" s="298"/>
      <c r="Y111" s="298"/>
      <c r="Z111" s="298"/>
      <c r="AA111" s="298"/>
      <c r="AB111" s="298"/>
    </row>
    <row r="112" spans="3:28" ht="133.5" x14ac:dyDescent="0.25">
      <c r="C112" s="246" t="s">
        <v>181</v>
      </c>
      <c r="D112" s="246"/>
      <c r="E112" s="246"/>
      <c r="F112" s="246"/>
      <c r="G112" s="224"/>
      <c r="H112" s="224"/>
      <c r="I112" s="224"/>
      <c r="J112" s="224"/>
      <c r="K112" s="224"/>
      <c r="L112" s="224"/>
      <c r="M112" s="224"/>
      <c r="R112" s="316" t="s">
        <v>42</v>
      </c>
      <c r="S112" s="317" t="s">
        <v>533</v>
      </c>
      <c r="T112" s="318"/>
      <c r="U112" s="319" t="s">
        <v>179</v>
      </c>
      <c r="V112" s="298"/>
      <c r="W112" s="298"/>
      <c r="X112" s="298"/>
      <c r="Y112" s="298"/>
      <c r="Z112" s="298"/>
      <c r="AA112" s="298"/>
      <c r="AB112" s="298"/>
    </row>
    <row r="113" spans="3:28" x14ac:dyDescent="0.25">
      <c r="C113" s="224"/>
      <c r="D113" s="224"/>
      <c r="E113" s="224"/>
      <c r="F113" s="224"/>
      <c r="G113" s="224"/>
      <c r="H113" s="224"/>
      <c r="I113" s="224"/>
      <c r="J113" s="224"/>
      <c r="K113" s="224"/>
      <c r="L113" s="224"/>
      <c r="M113" s="224"/>
      <c r="R113" s="320" t="s">
        <v>180</v>
      </c>
      <c r="S113" s="320"/>
      <c r="T113" s="320"/>
      <c r="U113" s="320"/>
      <c r="V113" s="298"/>
      <c r="W113" s="298"/>
      <c r="X113" s="298"/>
      <c r="Y113" s="298"/>
      <c r="Z113" s="298"/>
      <c r="AA113" s="298"/>
      <c r="AB113" s="298"/>
    </row>
    <row r="114" spans="3:28" x14ac:dyDescent="0.25">
      <c r="C114" s="227" t="s">
        <v>258</v>
      </c>
      <c r="D114" s="227"/>
      <c r="E114" s="227"/>
      <c r="F114" s="227"/>
      <c r="G114" s="227"/>
      <c r="H114" s="227"/>
      <c r="I114" s="227"/>
      <c r="J114" s="227"/>
      <c r="K114" s="227"/>
      <c r="L114" s="227"/>
      <c r="M114" s="224"/>
      <c r="R114" s="320" t="s">
        <v>181</v>
      </c>
      <c r="S114" s="320"/>
      <c r="T114" s="320"/>
      <c r="U114" s="320"/>
      <c r="V114" s="298"/>
      <c r="W114" s="298"/>
      <c r="X114" s="298"/>
      <c r="Y114" s="298"/>
      <c r="Z114" s="298"/>
      <c r="AA114" s="298"/>
      <c r="AB114" s="298"/>
    </row>
    <row r="115" spans="3:28" x14ac:dyDescent="0.25">
      <c r="C115" s="247" t="s">
        <v>175</v>
      </c>
      <c r="D115" s="248" t="s">
        <v>108</v>
      </c>
      <c r="E115" s="249" t="s">
        <v>182</v>
      </c>
      <c r="F115" s="249" t="s">
        <v>183</v>
      </c>
      <c r="G115" s="249" t="s">
        <v>184</v>
      </c>
      <c r="H115" s="249" t="s">
        <v>185</v>
      </c>
      <c r="I115" s="249"/>
      <c r="J115" s="249"/>
      <c r="K115" s="249"/>
      <c r="L115" s="250"/>
      <c r="M115" s="224"/>
      <c r="R115" s="298"/>
      <c r="S115" s="298"/>
      <c r="T115" s="298"/>
      <c r="U115" s="298"/>
      <c r="V115" s="298"/>
      <c r="W115" s="298"/>
      <c r="X115" s="298"/>
      <c r="Y115" s="298"/>
      <c r="Z115" s="298"/>
      <c r="AA115" s="298"/>
      <c r="AB115" s="298"/>
    </row>
    <row r="116" spans="3:28" ht="24.75" x14ac:dyDescent="0.25">
      <c r="C116" s="238"/>
      <c r="D116" s="251"/>
      <c r="E116" s="252"/>
      <c r="F116" s="252"/>
      <c r="G116" s="252"/>
      <c r="H116" s="240" t="s">
        <v>186</v>
      </c>
      <c r="I116" s="240" t="s">
        <v>187</v>
      </c>
      <c r="J116" s="240" t="s">
        <v>48</v>
      </c>
      <c r="K116" s="240" t="s">
        <v>49</v>
      </c>
      <c r="L116" s="241" t="s">
        <v>188</v>
      </c>
      <c r="M116" s="224"/>
      <c r="R116" s="301" t="s">
        <v>258</v>
      </c>
      <c r="S116" s="301"/>
      <c r="T116" s="301"/>
      <c r="U116" s="301"/>
      <c r="V116" s="301"/>
      <c r="W116" s="301"/>
      <c r="X116" s="301"/>
      <c r="Y116" s="301"/>
      <c r="Z116" s="301"/>
      <c r="AA116" s="301"/>
      <c r="AB116" s="298"/>
    </row>
    <row r="117" spans="3:28" x14ac:dyDescent="0.25">
      <c r="C117" s="242" t="s">
        <v>42</v>
      </c>
      <c r="D117" s="253" t="s">
        <v>449</v>
      </c>
      <c r="E117" s="254">
        <v>0.12541078666024097</v>
      </c>
      <c r="F117" s="254">
        <v>7.074896082650603E-2</v>
      </c>
      <c r="G117" s="255">
        <v>165.45460711550621</v>
      </c>
      <c r="H117" s="254">
        <v>0.12541078666024097</v>
      </c>
      <c r="I117" s="254">
        <v>2.2943029206836849</v>
      </c>
      <c r="J117" s="256">
        <v>4</v>
      </c>
      <c r="K117" s="256">
        <v>64</v>
      </c>
      <c r="L117" s="257">
        <v>6.884018299760708E-2</v>
      </c>
      <c r="M117" s="224"/>
      <c r="R117" s="321" t="s">
        <v>175</v>
      </c>
      <c r="S117" s="322" t="s">
        <v>108</v>
      </c>
      <c r="T117" s="323" t="s">
        <v>182</v>
      </c>
      <c r="U117" s="323" t="s">
        <v>183</v>
      </c>
      <c r="V117" s="323" t="s">
        <v>184</v>
      </c>
      <c r="W117" s="323" t="s">
        <v>185</v>
      </c>
      <c r="X117" s="323"/>
      <c r="Y117" s="323"/>
      <c r="Z117" s="323"/>
      <c r="AA117" s="324"/>
      <c r="AB117" s="298"/>
    </row>
    <row r="118" spans="3:28" ht="24.75" x14ac:dyDescent="0.25">
      <c r="C118" s="246" t="s">
        <v>323</v>
      </c>
      <c r="D118" s="246"/>
      <c r="E118" s="246"/>
      <c r="F118" s="246"/>
      <c r="G118" s="246"/>
      <c r="H118" s="246"/>
      <c r="I118" s="246"/>
      <c r="J118" s="246"/>
      <c r="K118" s="246"/>
      <c r="L118" s="246"/>
      <c r="M118" s="224"/>
      <c r="R118" s="312"/>
      <c r="S118" s="325"/>
      <c r="T118" s="326"/>
      <c r="U118" s="326"/>
      <c r="V118" s="326"/>
      <c r="W118" s="314" t="s">
        <v>186</v>
      </c>
      <c r="X118" s="314" t="s">
        <v>187</v>
      </c>
      <c r="Y118" s="314" t="s">
        <v>48</v>
      </c>
      <c r="Z118" s="314" t="s">
        <v>49</v>
      </c>
      <c r="AA118" s="315" t="s">
        <v>188</v>
      </c>
      <c r="AB118" s="298"/>
    </row>
    <row r="119" spans="3:28" x14ac:dyDescent="0.25">
      <c r="C119" s="246" t="s">
        <v>190</v>
      </c>
      <c r="D119" s="246"/>
      <c r="E119" s="246"/>
      <c r="F119" s="246"/>
      <c r="G119" s="246"/>
      <c r="H119" s="246"/>
      <c r="I119" s="246"/>
      <c r="J119" s="246"/>
      <c r="K119" s="246"/>
      <c r="L119" s="246"/>
      <c r="M119" s="224"/>
      <c r="R119" s="316" t="s">
        <v>42</v>
      </c>
      <c r="S119" s="327" t="s">
        <v>532</v>
      </c>
      <c r="T119" s="328">
        <v>0.6745429805177936</v>
      </c>
      <c r="U119" s="328">
        <v>0.64304713992274132</v>
      </c>
      <c r="V119" s="329">
        <v>102.54577460917758</v>
      </c>
      <c r="W119" s="328">
        <v>0.6745429805177936</v>
      </c>
      <c r="X119" s="328">
        <v>21.416890858399871</v>
      </c>
      <c r="Y119" s="330">
        <v>6</v>
      </c>
      <c r="Z119" s="330">
        <v>62</v>
      </c>
      <c r="AA119" s="331">
        <v>1.9100496283018949E-13</v>
      </c>
      <c r="AB119" s="298"/>
    </row>
    <row r="120" spans="3:28" x14ac:dyDescent="0.25">
      <c r="C120" s="224"/>
      <c r="D120" s="224"/>
      <c r="E120" s="224"/>
      <c r="F120" s="224"/>
      <c r="G120" s="224"/>
      <c r="H120" s="224"/>
      <c r="I120" s="224"/>
      <c r="J120" s="224"/>
      <c r="K120" s="224"/>
      <c r="L120" s="224"/>
      <c r="M120" s="224"/>
      <c r="R120" s="320" t="s">
        <v>485</v>
      </c>
      <c r="S120" s="320"/>
      <c r="T120" s="320"/>
      <c r="U120" s="320"/>
      <c r="V120" s="320"/>
      <c r="W120" s="320"/>
      <c r="X120" s="320"/>
      <c r="Y120" s="320"/>
      <c r="Z120" s="320"/>
      <c r="AA120" s="320"/>
      <c r="AB120" s="298"/>
    </row>
    <row r="121" spans="3:28" x14ac:dyDescent="0.25">
      <c r="C121" s="227" t="s">
        <v>260</v>
      </c>
      <c r="D121" s="227"/>
      <c r="E121" s="227"/>
      <c r="F121" s="227"/>
      <c r="G121" s="227"/>
      <c r="H121" s="227"/>
      <c r="I121" s="227"/>
      <c r="J121" s="224"/>
      <c r="K121" s="224"/>
      <c r="L121" s="224"/>
      <c r="M121" s="224"/>
      <c r="R121" s="320" t="s">
        <v>190</v>
      </c>
      <c r="S121" s="320"/>
      <c r="T121" s="320"/>
      <c r="U121" s="320"/>
      <c r="V121" s="320"/>
      <c r="W121" s="320"/>
      <c r="X121" s="320"/>
      <c r="Y121" s="320"/>
      <c r="Z121" s="320"/>
      <c r="AA121" s="320"/>
      <c r="AB121" s="298"/>
    </row>
    <row r="122" spans="3:28" ht="24.75" x14ac:dyDescent="0.25">
      <c r="C122" s="238" t="s">
        <v>175</v>
      </c>
      <c r="D122" s="238"/>
      <c r="E122" s="239" t="s">
        <v>52</v>
      </c>
      <c r="F122" s="240" t="s">
        <v>53</v>
      </c>
      <c r="G122" s="240" t="s">
        <v>54</v>
      </c>
      <c r="H122" s="240" t="s">
        <v>55</v>
      </c>
      <c r="I122" s="241" t="s">
        <v>50</v>
      </c>
      <c r="J122" s="224"/>
      <c r="K122" s="224"/>
      <c r="L122" s="224"/>
      <c r="M122" s="224"/>
      <c r="R122" s="298"/>
      <c r="S122" s="298"/>
      <c r="T122" s="298"/>
      <c r="U122" s="298"/>
      <c r="V122" s="298"/>
      <c r="W122" s="298"/>
      <c r="X122" s="298"/>
      <c r="Y122" s="298"/>
      <c r="Z122" s="298"/>
      <c r="AA122" s="298"/>
      <c r="AB122" s="298"/>
    </row>
    <row r="123" spans="3:28" ht="24" x14ac:dyDescent="0.25">
      <c r="C123" s="258" t="s">
        <v>42</v>
      </c>
      <c r="D123" s="259" t="s">
        <v>134</v>
      </c>
      <c r="E123" s="260">
        <v>251228.2531864245</v>
      </c>
      <c r="F123" s="261">
        <v>4</v>
      </c>
      <c r="G123" s="262">
        <v>62807.063296606124</v>
      </c>
      <c r="H123" s="262">
        <v>2.2943029206836849</v>
      </c>
      <c r="I123" s="263" t="s">
        <v>450</v>
      </c>
      <c r="J123" s="224"/>
      <c r="K123" s="224"/>
      <c r="L123" s="224"/>
      <c r="M123" s="224"/>
      <c r="R123" s="301" t="s">
        <v>260</v>
      </c>
      <c r="S123" s="301"/>
      <c r="T123" s="301"/>
      <c r="U123" s="301"/>
      <c r="V123" s="301"/>
      <c r="W123" s="301"/>
      <c r="X123" s="301"/>
      <c r="Y123" s="298"/>
      <c r="Z123" s="298"/>
      <c r="AA123" s="298"/>
      <c r="AB123" s="298"/>
    </row>
    <row r="124" spans="3:28" ht="24.75" x14ac:dyDescent="0.25">
      <c r="C124" s="230"/>
      <c r="D124" s="232" t="s">
        <v>191</v>
      </c>
      <c r="E124" s="264">
        <v>1752014.5290077769</v>
      </c>
      <c r="F124" s="265">
        <v>64</v>
      </c>
      <c r="G124" s="266">
        <v>27375.227015746514</v>
      </c>
      <c r="H124" s="267"/>
      <c r="I124" s="268"/>
      <c r="J124" s="224"/>
      <c r="K124" s="224"/>
      <c r="L124" s="224"/>
      <c r="M124" s="224"/>
      <c r="R124" s="312" t="s">
        <v>175</v>
      </c>
      <c r="S124" s="312"/>
      <c r="T124" s="313" t="s">
        <v>52</v>
      </c>
      <c r="U124" s="314" t="s">
        <v>53</v>
      </c>
      <c r="V124" s="314" t="s">
        <v>54</v>
      </c>
      <c r="W124" s="314" t="s">
        <v>55</v>
      </c>
      <c r="X124" s="315" t="s">
        <v>50</v>
      </c>
      <c r="Y124" s="298"/>
      <c r="Z124" s="298"/>
      <c r="AA124" s="298"/>
      <c r="AB124" s="298"/>
    </row>
    <row r="125" spans="3:28" ht="24" x14ac:dyDescent="0.25">
      <c r="C125" s="235"/>
      <c r="D125" s="236" t="s">
        <v>44</v>
      </c>
      <c r="E125" s="269">
        <v>2003242.7821942014</v>
      </c>
      <c r="F125" s="270">
        <v>68</v>
      </c>
      <c r="G125" s="271"/>
      <c r="H125" s="271"/>
      <c r="I125" s="272"/>
      <c r="J125" s="224"/>
      <c r="K125" s="224"/>
      <c r="L125" s="224"/>
      <c r="M125" s="224"/>
      <c r="R125" s="332" t="s">
        <v>42</v>
      </c>
      <c r="S125" s="333" t="s">
        <v>134</v>
      </c>
      <c r="T125" s="334">
        <v>1351273.3570020339</v>
      </c>
      <c r="U125" s="335">
        <v>6</v>
      </c>
      <c r="V125" s="336">
        <v>225212.22616700563</v>
      </c>
      <c r="W125" s="336">
        <v>21.416890858399867</v>
      </c>
      <c r="X125" s="337" t="s">
        <v>269</v>
      </c>
      <c r="Y125" s="298"/>
      <c r="Z125" s="298"/>
      <c r="AA125" s="298"/>
      <c r="AB125" s="298"/>
    </row>
    <row r="126" spans="3:28" x14ac:dyDescent="0.25">
      <c r="C126" s="246" t="s">
        <v>180</v>
      </c>
      <c r="D126" s="246"/>
      <c r="E126" s="246"/>
      <c r="F126" s="246"/>
      <c r="G126" s="246"/>
      <c r="H126" s="246"/>
      <c r="I126" s="246"/>
      <c r="J126" s="224"/>
      <c r="K126" s="224"/>
      <c r="L126" s="224"/>
      <c r="M126" s="224"/>
      <c r="R126" s="304"/>
      <c r="S126" s="306" t="s">
        <v>191</v>
      </c>
      <c r="T126" s="338">
        <v>651969.42519216752</v>
      </c>
      <c r="U126" s="339">
        <v>62</v>
      </c>
      <c r="V126" s="340">
        <v>10515.63589019625</v>
      </c>
      <c r="W126" s="341"/>
      <c r="X126" s="342"/>
      <c r="Y126" s="298"/>
      <c r="Z126" s="298"/>
      <c r="AA126" s="298"/>
      <c r="AB126" s="298"/>
    </row>
    <row r="127" spans="3:28" x14ac:dyDescent="0.25">
      <c r="C127" s="246" t="s">
        <v>324</v>
      </c>
      <c r="D127" s="246"/>
      <c r="E127" s="246"/>
      <c r="F127" s="246"/>
      <c r="G127" s="246"/>
      <c r="H127" s="246"/>
      <c r="I127" s="246"/>
      <c r="J127" s="224"/>
      <c r="K127" s="224"/>
      <c r="L127" s="224"/>
      <c r="M127" s="224"/>
      <c r="R127" s="309"/>
      <c r="S127" s="310" t="s">
        <v>44</v>
      </c>
      <c r="T127" s="343">
        <v>2003242.7821942014</v>
      </c>
      <c r="U127" s="344">
        <v>68</v>
      </c>
      <c r="V127" s="345"/>
      <c r="W127" s="345"/>
      <c r="X127" s="346"/>
      <c r="Y127" s="298"/>
      <c r="Z127" s="298"/>
      <c r="AA127" s="298"/>
      <c r="AB127" s="298"/>
    </row>
    <row r="128" spans="3:28" x14ac:dyDescent="0.25">
      <c r="C128" s="224"/>
      <c r="D128" s="224"/>
      <c r="E128" s="224"/>
      <c r="F128" s="224"/>
      <c r="G128" s="224"/>
      <c r="H128" s="224"/>
      <c r="I128" s="224"/>
      <c r="J128" s="224"/>
      <c r="K128" s="224"/>
      <c r="L128" s="224"/>
      <c r="M128" s="224"/>
      <c r="R128" s="320" t="s">
        <v>180</v>
      </c>
      <c r="S128" s="320"/>
      <c r="T128" s="320"/>
      <c r="U128" s="320"/>
      <c r="V128" s="320"/>
      <c r="W128" s="320"/>
      <c r="X128" s="320"/>
      <c r="Y128" s="298"/>
      <c r="Z128" s="298"/>
      <c r="AA128" s="298"/>
      <c r="AB128" s="298"/>
    </row>
    <row r="129" spans="3:28" x14ac:dyDescent="0.25">
      <c r="C129" s="227" t="s">
        <v>262</v>
      </c>
      <c r="D129" s="227"/>
      <c r="E129" s="227"/>
      <c r="F129" s="227"/>
      <c r="G129" s="227"/>
      <c r="H129" s="227"/>
      <c r="I129" s="227"/>
      <c r="J129" s="224"/>
      <c r="K129" s="224"/>
      <c r="L129" s="224"/>
      <c r="M129" s="224"/>
      <c r="R129" s="320" t="s">
        <v>486</v>
      </c>
      <c r="S129" s="320"/>
      <c r="T129" s="320"/>
      <c r="U129" s="320"/>
      <c r="V129" s="320"/>
      <c r="W129" s="320"/>
      <c r="X129" s="320"/>
      <c r="Y129" s="298"/>
      <c r="Z129" s="298"/>
      <c r="AA129" s="298"/>
      <c r="AB129" s="298"/>
    </row>
    <row r="130" spans="3:28" ht="48.75" x14ac:dyDescent="0.25">
      <c r="C130" s="247" t="s">
        <v>175</v>
      </c>
      <c r="D130" s="247"/>
      <c r="E130" s="248" t="s">
        <v>193</v>
      </c>
      <c r="F130" s="249"/>
      <c r="G130" s="273" t="s">
        <v>194</v>
      </c>
      <c r="H130" s="249" t="s">
        <v>195</v>
      </c>
      <c r="I130" s="250" t="s">
        <v>50</v>
      </c>
      <c r="J130" s="224"/>
      <c r="K130" s="224"/>
      <c r="L130" s="224"/>
      <c r="M130" s="224"/>
      <c r="R130" s="298"/>
      <c r="S130" s="298"/>
      <c r="T130" s="298"/>
      <c r="U130" s="298"/>
      <c r="V130" s="298"/>
      <c r="W130" s="298"/>
      <c r="X130" s="298"/>
      <c r="Y130" s="298"/>
      <c r="Z130" s="298"/>
      <c r="AA130" s="298"/>
      <c r="AB130" s="298"/>
    </row>
    <row r="131" spans="3:28" x14ac:dyDescent="0.25">
      <c r="C131" s="238"/>
      <c r="D131" s="238"/>
      <c r="E131" s="239" t="s">
        <v>196</v>
      </c>
      <c r="F131" s="240" t="s">
        <v>35</v>
      </c>
      <c r="G131" s="240" t="s">
        <v>197</v>
      </c>
      <c r="H131" s="252"/>
      <c r="I131" s="274"/>
      <c r="J131" s="224"/>
      <c r="K131" s="224"/>
      <c r="L131" s="224"/>
      <c r="M131" s="224"/>
      <c r="R131" s="301" t="s">
        <v>262</v>
      </c>
      <c r="S131" s="301"/>
      <c r="T131" s="301"/>
      <c r="U131" s="301"/>
      <c r="V131" s="301"/>
      <c r="W131" s="301"/>
      <c r="X131" s="301"/>
      <c r="Y131" s="298"/>
      <c r="Z131" s="298"/>
      <c r="AA131" s="298"/>
      <c r="AB131" s="298"/>
    </row>
    <row r="132" spans="3:28" ht="48.75" x14ac:dyDescent="0.25">
      <c r="C132" s="258" t="s">
        <v>42</v>
      </c>
      <c r="D132" s="259" t="s">
        <v>198</v>
      </c>
      <c r="E132" s="260">
        <v>191.03166666666715</v>
      </c>
      <c r="F132" s="262">
        <v>67.546560504275234</v>
      </c>
      <c r="G132" s="275"/>
      <c r="H132" s="262">
        <v>2.8281479506950786</v>
      </c>
      <c r="I132" s="276">
        <v>6.2435233470699708E-3</v>
      </c>
      <c r="J132" s="224"/>
      <c r="K132" s="224"/>
      <c r="L132" s="224"/>
      <c r="M132" s="224"/>
      <c r="R132" s="321" t="s">
        <v>175</v>
      </c>
      <c r="S132" s="321"/>
      <c r="T132" s="322" t="s">
        <v>193</v>
      </c>
      <c r="U132" s="323"/>
      <c r="V132" s="347" t="s">
        <v>194</v>
      </c>
      <c r="W132" s="323" t="s">
        <v>195</v>
      </c>
      <c r="X132" s="324" t="s">
        <v>50</v>
      </c>
      <c r="Y132" s="298"/>
      <c r="Z132" s="298"/>
      <c r="AA132" s="298"/>
      <c r="AB132" s="298"/>
    </row>
    <row r="133" spans="3:28" ht="24" x14ac:dyDescent="0.25">
      <c r="C133" s="230"/>
      <c r="D133" s="232" t="s">
        <v>325</v>
      </c>
      <c r="E133" s="264">
        <v>32.542333333332728</v>
      </c>
      <c r="F133" s="266">
        <v>72.43561631788171</v>
      </c>
      <c r="G133" s="266">
        <v>9.427278674443107E-2</v>
      </c>
      <c r="H133" s="266">
        <v>0.44925873468821736</v>
      </c>
      <c r="I133" s="287">
        <v>0.65476274907196375</v>
      </c>
      <c r="J133" s="224"/>
      <c r="K133" s="224"/>
      <c r="L133" s="224"/>
      <c r="M133" s="224"/>
      <c r="R133" s="312"/>
      <c r="S133" s="312"/>
      <c r="T133" s="313" t="s">
        <v>196</v>
      </c>
      <c r="U133" s="314" t="s">
        <v>35</v>
      </c>
      <c r="V133" s="314" t="s">
        <v>197</v>
      </c>
      <c r="W133" s="326"/>
      <c r="X133" s="348"/>
      <c r="Y133" s="298"/>
      <c r="Z133" s="298"/>
      <c r="AA133" s="298"/>
      <c r="AB133" s="298"/>
    </row>
    <row r="134" spans="3:28" ht="24" x14ac:dyDescent="0.25">
      <c r="C134" s="230"/>
      <c r="D134" s="232" t="s">
        <v>326</v>
      </c>
      <c r="E134" s="264">
        <v>-42.620555555556045</v>
      </c>
      <c r="F134" s="266">
        <v>87.202234642216553</v>
      </c>
      <c r="G134" s="266">
        <v>-8.4241219974198492E-2</v>
      </c>
      <c r="H134" s="266">
        <v>-0.48875531378782444</v>
      </c>
      <c r="I134" s="287">
        <v>0.62668562486726143</v>
      </c>
      <c r="J134" s="224"/>
      <c r="K134" s="224"/>
      <c r="L134" s="224"/>
      <c r="M134" s="224"/>
      <c r="R134" s="332" t="s">
        <v>42</v>
      </c>
      <c r="S134" s="333" t="s">
        <v>198</v>
      </c>
      <c r="T134" s="334">
        <v>-21.007157902989039</v>
      </c>
      <c r="U134" s="336">
        <v>47.410759907082102</v>
      </c>
      <c r="V134" s="349"/>
      <c r="W134" s="336">
        <v>-0.44308840322660681</v>
      </c>
      <c r="X134" s="350">
        <v>0.65924402229914358</v>
      </c>
      <c r="Y134" s="298"/>
      <c r="Z134" s="298"/>
      <c r="AA134" s="298"/>
      <c r="AB134" s="298"/>
    </row>
    <row r="135" spans="3:28" ht="24" x14ac:dyDescent="0.25">
      <c r="C135" s="230"/>
      <c r="D135" s="232" t="s">
        <v>327</v>
      </c>
      <c r="E135" s="264">
        <v>141.55611111111031</v>
      </c>
      <c r="F135" s="266">
        <v>87.202234642216595</v>
      </c>
      <c r="G135" s="266">
        <v>0.33410474755687269</v>
      </c>
      <c r="H135" s="266">
        <v>1.6233082981405589</v>
      </c>
      <c r="I135" s="287">
        <v>0.10943940413626894</v>
      </c>
      <c r="J135" s="224"/>
      <c r="K135" s="224"/>
      <c r="L135" s="224"/>
      <c r="M135" s="224"/>
      <c r="R135" s="304"/>
      <c r="S135" s="306" t="s">
        <v>325</v>
      </c>
      <c r="T135" s="338">
        <v>-28.299759254374205</v>
      </c>
      <c r="U135" s="340">
        <v>45.289497516660774</v>
      </c>
      <c r="V135" s="340">
        <v>-8.198235639033491E-2</v>
      </c>
      <c r="W135" s="340">
        <v>-0.62486361752994701</v>
      </c>
      <c r="X135" s="351">
        <v>0.5343535731699165</v>
      </c>
      <c r="Y135" s="298"/>
      <c r="Z135" s="298"/>
      <c r="AA135" s="298"/>
      <c r="AB135" s="298"/>
    </row>
    <row r="136" spans="3:28" ht="24" x14ac:dyDescent="0.25">
      <c r="C136" s="235"/>
      <c r="D136" s="236" t="s">
        <v>328</v>
      </c>
      <c r="E136" s="269">
        <v>-244.4737777777774</v>
      </c>
      <c r="F136" s="277">
        <v>92.286170652962909</v>
      </c>
      <c r="G136" s="277">
        <v>-0.3719768685781259</v>
      </c>
      <c r="H136" s="277">
        <v>-2.6490835630953598</v>
      </c>
      <c r="I136" s="278">
        <v>1.0154841359234884E-2</v>
      </c>
      <c r="J136" s="224"/>
      <c r="K136" s="224"/>
      <c r="L136" s="224"/>
      <c r="M136" s="224"/>
      <c r="R136" s="304"/>
      <c r="S136" s="306" t="s">
        <v>326</v>
      </c>
      <c r="T136" s="338">
        <v>-67.838346821276005</v>
      </c>
      <c r="U136" s="340">
        <v>54.346520895898927</v>
      </c>
      <c r="V136" s="340">
        <v>-0.13408518548773579</v>
      </c>
      <c r="W136" s="340">
        <v>-1.2482555590121536</v>
      </c>
      <c r="X136" s="351">
        <v>0.21663088121302426</v>
      </c>
      <c r="Y136" s="298"/>
      <c r="Z136" s="298"/>
      <c r="AA136" s="298"/>
      <c r="AB136" s="298"/>
    </row>
    <row r="137" spans="3:28" ht="24" x14ac:dyDescent="0.25">
      <c r="C137" s="246" t="s">
        <v>180</v>
      </c>
      <c r="D137" s="246"/>
      <c r="E137" s="246"/>
      <c r="F137" s="246"/>
      <c r="G137" s="246"/>
      <c r="H137" s="246"/>
      <c r="I137" s="246"/>
      <c r="J137" s="224"/>
      <c r="K137" s="224"/>
      <c r="L137" s="224"/>
      <c r="M137" s="224"/>
      <c r="R137" s="304"/>
      <c r="S137" s="306" t="s">
        <v>327</v>
      </c>
      <c r="T137" s="338">
        <v>-24.177234590746231</v>
      </c>
      <c r="U137" s="340">
        <v>56.430190720112677</v>
      </c>
      <c r="V137" s="340">
        <v>-5.7063794675909003E-2</v>
      </c>
      <c r="W137" s="340">
        <v>-0.4284450270718127</v>
      </c>
      <c r="X137" s="351">
        <v>0.66981198608228709</v>
      </c>
      <c r="Y137" s="298"/>
      <c r="Z137" s="298"/>
      <c r="AA137" s="298"/>
      <c r="AB137" s="298"/>
    </row>
    <row r="138" spans="3:28" ht="24" x14ac:dyDescent="0.25">
      <c r="C138" s="224"/>
      <c r="D138" s="224"/>
      <c r="E138" s="224"/>
      <c r="F138" s="224"/>
      <c r="G138" s="224"/>
      <c r="H138" s="224"/>
      <c r="I138" s="224"/>
      <c r="J138" s="224"/>
      <c r="K138" s="224"/>
      <c r="L138" s="224"/>
      <c r="M138" s="224"/>
      <c r="R138" s="304"/>
      <c r="S138" s="306" t="s">
        <v>328</v>
      </c>
      <c r="T138" s="338">
        <v>-101.29123936512934</v>
      </c>
      <c r="U138" s="340">
        <v>58.937121727385588</v>
      </c>
      <c r="V138" s="340">
        <v>-0.15411877042979588</v>
      </c>
      <c r="W138" s="340">
        <v>-1.7186322710778661</v>
      </c>
      <c r="X138" s="351">
        <v>9.0671459109390562E-2</v>
      </c>
      <c r="Y138" s="298"/>
      <c r="Z138" s="298"/>
      <c r="AA138" s="298"/>
      <c r="AB138" s="298"/>
    </row>
    <row r="139" spans="3:28" x14ac:dyDescent="0.25">
      <c r="C139" s="227" t="s">
        <v>263</v>
      </c>
      <c r="D139" s="227"/>
      <c r="E139" s="227"/>
      <c r="F139" s="227"/>
      <c r="G139" s="227"/>
      <c r="H139" s="227"/>
      <c r="I139" s="224"/>
      <c r="J139" s="224"/>
      <c r="K139" s="224"/>
      <c r="L139" s="224"/>
      <c r="M139" s="224"/>
      <c r="R139" s="304"/>
      <c r="S139" s="306" t="s">
        <v>217</v>
      </c>
      <c r="T139" s="338">
        <v>3.9290089149500851</v>
      </c>
      <c r="U139" s="340">
        <v>0.55797794305497117</v>
      </c>
      <c r="V139" s="340">
        <v>0.57335375722691073</v>
      </c>
      <c r="W139" s="340">
        <v>7.0415129555811218</v>
      </c>
      <c r="X139" s="351">
        <v>1.8223126807144647E-9</v>
      </c>
      <c r="Y139" s="298"/>
      <c r="Z139" s="298"/>
      <c r="AA139" s="298"/>
      <c r="AB139" s="298"/>
    </row>
    <row r="140" spans="3:28" ht="24.75" x14ac:dyDescent="0.25">
      <c r="C140" s="238" t="s">
        <v>0</v>
      </c>
      <c r="D140" s="239" t="s">
        <v>37</v>
      </c>
      <c r="E140" s="240" t="s">
        <v>38</v>
      </c>
      <c r="F140" s="240" t="s">
        <v>33</v>
      </c>
      <c r="G140" s="240" t="s">
        <v>34</v>
      </c>
      <c r="H140" s="241" t="s">
        <v>32</v>
      </c>
      <c r="I140" s="224"/>
      <c r="J140" s="224"/>
      <c r="K140" s="224"/>
      <c r="L140" s="224"/>
      <c r="M140" s="224"/>
      <c r="R140" s="309"/>
      <c r="S140" s="310" t="s">
        <v>223</v>
      </c>
      <c r="T140" s="343">
        <v>0.55183342531071189</v>
      </c>
      <c r="U140" s="352">
        <v>0.1269785977425209</v>
      </c>
      <c r="V140" s="352">
        <v>0.35412897915663749</v>
      </c>
      <c r="W140" s="352">
        <v>4.345877455897603</v>
      </c>
      <c r="X140" s="353">
        <v>5.2455931513488169E-5</v>
      </c>
      <c r="Y140" s="298"/>
      <c r="Z140" s="298"/>
      <c r="AA140" s="298"/>
      <c r="AB140" s="298"/>
    </row>
    <row r="141" spans="3:28" ht="24" x14ac:dyDescent="0.25">
      <c r="C141" s="259" t="s">
        <v>199</v>
      </c>
      <c r="D141" s="279">
        <v>88.113998413085938</v>
      </c>
      <c r="E141" s="280">
        <v>332.5877685546875</v>
      </c>
      <c r="F141" s="280">
        <v>215.34362318840573</v>
      </c>
      <c r="G141" s="281">
        <v>60.782671338914419</v>
      </c>
      <c r="H141" s="282">
        <v>69</v>
      </c>
      <c r="I141" s="224"/>
      <c r="J141" s="224"/>
      <c r="K141" s="224"/>
      <c r="L141" s="224"/>
      <c r="M141" s="224"/>
      <c r="R141" s="320" t="s">
        <v>180</v>
      </c>
      <c r="S141" s="320"/>
      <c r="T141" s="320"/>
      <c r="U141" s="320"/>
      <c r="V141" s="320"/>
      <c r="W141" s="320"/>
      <c r="X141" s="320"/>
      <c r="Y141" s="298"/>
      <c r="Z141" s="298"/>
      <c r="AA141" s="298"/>
      <c r="AB141" s="298"/>
    </row>
    <row r="142" spans="3:28" x14ac:dyDescent="0.25">
      <c r="C142" s="232" t="s">
        <v>191</v>
      </c>
      <c r="D142" s="283">
        <v>-287.41778564453125</v>
      </c>
      <c r="E142" s="284">
        <v>436.89834594726562</v>
      </c>
      <c r="F142" s="284">
        <v>7.0436410327522972E-14</v>
      </c>
      <c r="G142" s="284">
        <v>160.51454620760086</v>
      </c>
      <c r="H142" s="285">
        <v>69</v>
      </c>
      <c r="I142" s="224"/>
      <c r="J142" s="224"/>
      <c r="K142" s="224"/>
      <c r="L142" s="224"/>
      <c r="M142" s="224"/>
      <c r="R142" s="298"/>
      <c r="S142" s="298"/>
      <c r="T142" s="298"/>
      <c r="U142" s="298"/>
      <c r="V142" s="298"/>
      <c r="W142" s="298"/>
      <c r="X142" s="298"/>
      <c r="Y142" s="298"/>
      <c r="Z142" s="298"/>
      <c r="AA142" s="298"/>
      <c r="AB142" s="298"/>
    </row>
    <row r="143" spans="3:28" ht="36" x14ac:dyDescent="0.25">
      <c r="C143" s="232" t="s">
        <v>200</v>
      </c>
      <c r="D143" s="264">
        <v>-2.093189001083374</v>
      </c>
      <c r="E143" s="266">
        <v>1.9289075136184692</v>
      </c>
      <c r="F143" s="266">
        <v>-6.3676922028319666E-16</v>
      </c>
      <c r="G143" s="266">
        <v>0.99999999999999933</v>
      </c>
      <c r="H143" s="285">
        <v>69</v>
      </c>
      <c r="I143" s="224"/>
      <c r="J143" s="224"/>
      <c r="K143" s="224"/>
      <c r="L143" s="224"/>
      <c r="M143" s="224"/>
      <c r="R143" s="301" t="s">
        <v>263</v>
      </c>
      <c r="S143" s="301"/>
      <c r="T143" s="301"/>
      <c r="U143" s="301"/>
      <c r="V143" s="301"/>
      <c r="W143" s="301"/>
      <c r="X143" s="298"/>
      <c r="Y143" s="298"/>
      <c r="Z143" s="298"/>
      <c r="AA143" s="298"/>
      <c r="AB143" s="298"/>
    </row>
    <row r="144" spans="3:28" ht="24.75" x14ac:dyDescent="0.25">
      <c r="C144" s="236" t="s">
        <v>201</v>
      </c>
      <c r="D144" s="269">
        <v>-1.7371398210525513</v>
      </c>
      <c r="E144" s="277">
        <v>2.6405932903289795</v>
      </c>
      <c r="F144" s="277">
        <v>4.3704975226638862E-16</v>
      </c>
      <c r="G144" s="277">
        <v>0.97014250014533199</v>
      </c>
      <c r="H144" s="286">
        <v>69</v>
      </c>
      <c r="I144" s="224"/>
      <c r="J144" s="224"/>
      <c r="K144" s="224"/>
      <c r="L144" s="224"/>
      <c r="M144" s="224"/>
      <c r="R144" s="312" t="s">
        <v>0</v>
      </c>
      <c r="S144" s="313" t="s">
        <v>37</v>
      </c>
      <c r="T144" s="314" t="s">
        <v>38</v>
      </c>
      <c r="U144" s="314" t="s">
        <v>33</v>
      </c>
      <c r="V144" s="314" t="s">
        <v>34</v>
      </c>
      <c r="W144" s="315" t="s">
        <v>32</v>
      </c>
      <c r="X144" s="298"/>
      <c r="Y144" s="298"/>
      <c r="Z144" s="298"/>
      <c r="AA144" s="298"/>
      <c r="AB144" s="298"/>
    </row>
    <row r="145" spans="3:28" ht="24" x14ac:dyDescent="0.25">
      <c r="C145" s="246" t="s">
        <v>180</v>
      </c>
      <c r="D145" s="246"/>
      <c r="E145" s="246"/>
      <c r="F145" s="246"/>
      <c r="G145" s="246"/>
      <c r="H145" s="246"/>
      <c r="I145" s="224"/>
      <c r="J145" s="224"/>
      <c r="K145" s="224"/>
      <c r="L145" s="224"/>
      <c r="M145" s="224"/>
      <c r="R145" s="333" t="s">
        <v>199</v>
      </c>
      <c r="S145" s="354">
        <v>-24.827533721923828</v>
      </c>
      <c r="T145" s="355">
        <v>597.651123046875</v>
      </c>
      <c r="U145" s="355">
        <v>215.34362318840576</v>
      </c>
      <c r="V145" s="356">
        <v>140.96690042253104</v>
      </c>
      <c r="W145" s="357">
        <v>69</v>
      </c>
      <c r="X145" s="298"/>
      <c r="Y145" s="298"/>
      <c r="Z145" s="298"/>
      <c r="AA145" s="298"/>
      <c r="AB145" s="298"/>
    </row>
    <row r="146" spans="3:28" x14ac:dyDescent="0.25">
      <c r="C146" s="224"/>
      <c r="D146" s="224"/>
      <c r="E146" s="224"/>
      <c r="F146" s="224"/>
      <c r="G146" s="224"/>
      <c r="H146" s="224"/>
      <c r="I146" s="224"/>
      <c r="J146" s="224"/>
      <c r="K146" s="224"/>
      <c r="L146" s="224"/>
      <c r="M146" s="224"/>
      <c r="R146" s="306" t="s">
        <v>191</v>
      </c>
      <c r="S146" s="358">
        <v>-193.82606506347656</v>
      </c>
      <c r="T146" s="359">
        <v>324.60348510742187</v>
      </c>
      <c r="U146" s="359">
        <v>2.9245527095053396E-14</v>
      </c>
      <c r="V146" s="359">
        <v>97.917238852975842</v>
      </c>
      <c r="W146" s="360">
        <v>69</v>
      </c>
      <c r="X146" s="298"/>
      <c r="Y146" s="298"/>
      <c r="Z146" s="298"/>
      <c r="AA146" s="298"/>
      <c r="AB146" s="298"/>
    </row>
    <row r="147" spans="3:28" ht="36" x14ac:dyDescent="0.25">
      <c r="C147" s="224"/>
      <c r="D147" s="224"/>
      <c r="E147" s="224"/>
      <c r="F147" s="224"/>
      <c r="G147" s="224"/>
      <c r="H147" s="224"/>
      <c r="I147" s="224"/>
      <c r="J147" s="224"/>
      <c r="K147" s="224"/>
      <c r="L147" s="224"/>
      <c r="M147" s="224"/>
      <c r="R147" s="306" t="s">
        <v>200</v>
      </c>
      <c r="S147" s="338">
        <v>-1.7037415504455566</v>
      </c>
      <c r="T147" s="340">
        <v>2.7120373249053955</v>
      </c>
      <c r="U147" s="340">
        <v>4.304125494017817E-17</v>
      </c>
      <c r="V147" s="340">
        <v>1.0000000000000002</v>
      </c>
      <c r="W147" s="360">
        <v>69</v>
      </c>
      <c r="X147" s="298"/>
      <c r="Y147" s="298"/>
      <c r="Z147" s="298"/>
      <c r="AA147" s="298"/>
      <c r="AB147" s="298"/>
    </row>
    <row r="148" spans="3:28" ht="24" x14ac:dyDescent="0.25">
      <c r="C148" s="226" t="s">
        <v>202</v>
      </c>
      <c r="D148" s="224"/>
      <c r="E148" s="224"/>
      <c r="F148" s="224"/>
      <c r="G148" s="224"/>
      <c r="H148" s="224"/>
      <c r="I148" s="224"/>
      <c r="J148" s="224"/>
      <c r="K148" s="224"/>
      <c r="L148" s="224"/>
      <c r="M148" s="224"/>
      <c r="R148" s="310" t="s">
        <v>201</v>
      </c>
      <c r="S148" s="343">
        <v>-1.8901418447494507</v>
      </c>
      <c r="T148" s="352">
        <v>3.1654496192932129</v>
      </c>
      <c r="U148" s="352">
        <v>2.8841663357110047E-16</v>
      </c>
      <c r="V148" s="352">
        <v>0.95486371063223185</v>
      </c>
      <c r="W148" s="361">
        <v>69</v>
      </c>
      <c r="X148" s="298"/>
      <c r="Y148" s="298"/>
      <c r="Z148" s="298"/>
      <c r="AA148" s="298"/>
      <c r="AB148" s="298"/>
    </row>
    <row r="149" spans="3:28" x14ac:dyDescent="0.25">
      <c r="C149" s="224"/>
      <c r="D149" s="224"/>
      <c r="E149" s="224"/>
      <c r="F149" s="224"/>
      <c r="G149" s="224"/>
      <c r="H149" s="224"/>
      <c r="I149" s="224"/>
      <c r="J149" s="224"/>
      <c r="K149" s="224"/>
      <c r="L149" s="224"/>
      <c r="M149" s="224"/>
      <c r="R149" s="320" t="s">
        <v>180</v>
      </c>
      <c r="S149" s="320"/>
      <c r="T149" s="320"/>
      <c r="U149" s="320"/>
      <c r="V149" s="320"/>
      <c r="W149" s="320"/>
      <c r="X149" s="298"/>
      <c r="Y149" s="298"/>
      <c r="Z149" s="298"/>
      <c r="AA149" s="298"/>
      <c r="AB149" s="298"/>
    </row>
    <row r="150" spans="3:28" x14ac:dyDescent="0.25">
      <c r="C150" s="224"/>
      <c r="D150" s="224"/>
      <c r="E150" s="224"/>
      <c r="F150" s="224"/>
      <c r="G150" s="224"/>
      <c r="H150" s="224"/>
      <c r="I150" s="224"/>
      <c r="J150" s="224"/>
      <c r="K150" s="224"/>
      <c r="L150" s="224"/>
      <c r="M150" s="224"/>
      <c r="R150" s="298"/>
      <c r="S150" s="298"/>
      <c r="T150" s="298"/>
      <c r="U150" s="298"/>
      <c r="V150" s="298"/>
      <c r="W150" s="298"/>
      <c r="X150" s="298"/>
      <c r="Y150" s="298"/>
      <c r="Z150" s="298"/>
      <c r="AA150" s="298"/>
      <c r="AB150" s="298"/>
    </row>
    <row r="151" spans="3:28" x14ac:dyDescent="0.25">
      <c r="C151" s="224"/>
      <c r="D151" s="224"/>
      <c r="E151" s="224"/>
      <c r="F151" s="224"/>
      <c r="G151" s="224"/>
      <c r="H151" s="224"/>
      <c r="I151" s="224"/>
      <c r="J151" s="224"/>
      <c r="K151" s="224"/>
      <c r="L151" s="224"/>
      <c r="M151" s="224"/>
      <c r="R151" s="298"/>
      <c r="S151" s="298"/>
      <c r="T151" s="298"/>
      <c r="U151" s="298"/>
      <c r="V151" s="298"/>
      <c r="W151" s="298"/>
      <c r="X151" s="298"/>
      <c r="Y151" s="298"/>
      <c r="Z151" s="298"/>
      <c r="AA151" s="298"/>
      <c r="AB151" s="298"/>
    </row>
    <row r="152" spans="3:28" ht="18" x14ac:dyDescent="0.25">
      <c r="C152" s="224"/>
      <c r="D152" s="224"/>
      <c r="E152" s="224"/>
      <c r="F152" s="224"/>
      <c r="G152" s="224"/>
      <c r="H152" s="224"/>
      <c r="I152" s="224"/>
      <c r="J152" s="224"/>
      <c r="K152" s="224"/>
      <c r="L152" s="224"/>
      <c r="M152" s="224"/>
      <c r="R152" s="300" t="s">
        <v>202</v>
      </c>
      <c r="S152" s="298"/>
      <c r="T152" s="298"/>
      <c r="U152" s="298"/>
      <c r="V152" s="298"/>
      <c r="W152" s="298"/>
      <c r="X152" s="298"/>
      <c r="Y152" s="298"/>
      <c r="Z152" s="298"/>
      <c r="AA152" s="298"/>
      <c r="AB152" s="298"/>
    </row>
    <row r="153" spans="3:28" x14ac:dyDescent="0.25">
      <c r="C153" s="225" t="s">
        <v>158</v>
      </c>
      <c r="D153" s="224"/>
      <c r="E153" s="224"/>
      <c r="F153" s="224"/>
      <c r="G153" s="224"/>
      <c r="H153" s="224"/>
      <c r="I153" s="224"/>
      <c r="J153" s="224"/>
      <c r="K153" s="224"/>
      <c r="L153" s="224"/>
      <c r="M153" s="224"/>
      <c r="R153" s="298"/>
      <c r="S153" s="298"/>
      <c r="T153" s="298"/>
      <c r="U153" s="298"/>
      <c r="V153" s="298"/>
      <c r="W153" s="298"/>
      <c r="X153" s="298"/>
      <c r="Y153" s="298"/>
      <c r="Z153" s="298"/>
      <c r="AA153" s="298"/>
      <c r="AB153" s="298"/>
    </row>
    <row r="154" spans="3:28" x14ac:dyDescent="0.25">
      <c r="C154" s="225" t="s">
        <v>159</v>
      </c>
      <c r="D154" s="224"/>
      <c r="E154" s="224"/>
      <c r="F154" s="224"/>
      <c r="G154" s="224"/>
      <c r="H154" s="224"/>
      <c r="I154" s="224"/>
      <c r="J154" s="224"/>
      <c r="K154" s="224"/>
      <c r="L154" s="224"/>
      <c r="M154" s="224"/>
      <c r="R154" s="298"/>
      <c r="S154" s="298"/>
      <c r="T154" s="298"/>
      <c r="U154" s="298"/>
      <c r="V154" s="298"/>
      <c r="W154" s="298"/>
      <c r="X154" s="298"/>
      <c r="Y154" s="298"/>
      <c r="Z154" s="298"/>
      <c r="AA154" s="298"/>
      <c r="AB154" s="298"/>
    </row>
    <row r="155" spans="3:28" x14ac:dyDescent="0.25">
      <c r="C155" s="225" t="s">
        <v>160</v>
      </c>
      <c r="D155" s="224"/>
      <c r="E155" s="224"/>
      <c r="F155" s="224"/>
      <c r="G155" s="224"/>
      <c r="H155" s="224"/>
      <c r="I155" s="224"/>
      <c r="J155" s="224"/>
      <c r="K155" s="224"/>
      <c r="L155" s="224"/>
      <c r="M155" s="224"/>
      <c r="R155" s="298"/>
      <c r="S155" s="298"/>
      <c r="T155" s="298"/>
      <c r="U155" s="298"/>
      <c r="V155" s="298"/>
      <c r="W155" s="298"/>
      <c r="X155" s="298"/>
      <c r="Y155" s="298"/>
      <c r="Z155" s="298"/>
      <c r="AA155" s="298"/>
      <c r="AB155" s="298"/>
    </row>
    <row r="156" spans="3:28" x14ac:dyDescent="0.25">
      <c r="C156" s="225" t="s">
        <v>161</v>
      </c>
      <c r="D156" s="224"/>
      <c r="E156" s="224"/>
      <c r="F156" s="224"/>
      <c r="G156" s="224"/>
      <c r="H156" s="224"/>
      <c r="I156" s="224"/>
      <c r="J156" s="224"/>
      <c r="K156" s="224"/>
      <c r="L156" s="224"/>
      <c r="M156" s="224"/>
      <c r="R156" s="298"/>
      <c r="S156" s="298"/>
      <c r="T156" s="298"/>
      <c r="U156" s="298"/>
      <c r="V156" s="298"/>
      <c r="W156" s="298"/>
      <c r="X156" s="298"/>
      <c r="Y156" s="298"/>
      <c r="Z156" s="298"/>
      <c r="AA156" s="298"/>
      <c r="AB156" s="298"/>
    </row>
    <row r="157" spans="3:28" x14ac:dyDescent="0.25">
      <c r="C157" s="225" t="s">
        <v>162</v>
      </c>
      <c r="D157" s="224"/>
      <c r="E157" s="224"/>
      <c r="F157" s="224"/>
      <c r="G157" s="224"/>
      <c r="H157" s="224"/>
      <c r="I157" s="224"/>
      <c r="J157" s="224"/>
      <c r="K157" s="224"/>
      <c r="L157" s="224"/>
      <c r="M157" s="224"/>
      <c r="R157" s="299" t="s">
        <v>158</v>
      </c>
      <c r="S157" s="298"/>
      <c r="T157" s="298"/>
      <c r="U157" s="298"/>
      <c r="V157" s="298"/>
      <c r="W157" s="298"/>
      <c r="X157" s="298"/>
      <c r="Y157" s="298"/>
      <c r="Z157" s="298"/>
      <c r="AA157" s="298"/>
      <c r="AB157" s="298"/>
    </row>
    <row r="158" spans="3:28" x14ac:dyDescent="0.25">
      <c r="C158" s="225" t="s">
        <v>163</v>
      </c>
      <c r="D158" s="224"/>
      <c r="E158" s="224"/>
      <c r="F158" s="224"/>
      <c r="G158" s="224"/>
      <c r="H158" s="224"/>
      <c r="I158" s="224"/>
      <c r="J158" s="224"/>
      <c r="K158" s="224"/>
      <c r="L158" s="224"/>
      <c r="M158" s="224"/>
      <c r="R158" s="299" t="s">
        <v>159</v>
      </c>
      <c r="S158" s="298"/>
      <c r="T158" s="298"/>
      <c r="U158" s="298"/>
      <c r="V158" s="298"/>
      <c r="W158" s="298"/>
      <c r="X158" s="298"/>
      <c r="Y158" s="298"/>
      <c r="Z158" s="298"/>
      <c r="AA158" s="298"/>
      <c r="AB158" s="298"/>
    </row>
    <row r="159" spans="3:28" x14ac:dyDescent="0.25">
      <c r="C159" s="225" t="s">
        <v>330</v>
      </c>
      <c r="D159" s="224"/>
      <c r="E159" s="224"/>
      <c r="F159" s="224"/>
      <c r="G159" s="224"/>
      <c r="H159" s="224"/>
      <c r="I159" s="224"/>
      <c r="J159" s="224"/>
      <c r="K159" s="224"/>
      <c r="L159" s="224"/>
      <c r="M159" s="224"/>
      <c r="R159" s="299" t="s">
        <v>160</v>
      </c>
      <c r="S159" s="298"/>
      <c r="T159" s="298"/>
      <c r="U159" s="298"/>
      <c r="V159" s="298"/>
      <c r="W159" s="298"/>
      <c r="X159" s="298"/>
      <c r="Y159" s="298"/>
      <c r="Z159" s="298"/>
      <c r="AA159" s="298"/>
      <c r="AB159" s="298"/>
    </row>
    <row r="160" spans="3:28" x14ac:dyDescent="0.25">
      <c r="C160" s="225" t="s">
        <v>165</v>
      </c>
      <c r="D160" s="224"/>
      <c r="E160" s="224"/>
      <c r="F160" s="224"/>
      <c r="G160" s="224"/>
      <c r="H160" s="224"/>
      <c r="I160" s="224"/>
      <c r="J160" s="224"/>
      <c r="K160" s="224"/>
      <c r="L160" s="224"/>
      <c r="M160" s="224"/>
      <c r="R160" s="299" t="s">
        <v>161</v>
      </c>
      <c r="S160" s="298"/>
      <c r="T160" s="298"/>
      <c r="U160" s="298"/>
      <c r="V160" s="298"/>
      <c r="W160" s="298"/>
      <c r="X160" s="298"/>
      <c r="Y160" s="298"/>
      <c r="Z160" s="298"/>
      <c r="AA160" s="298"/>
      <c r="AB160" s="298"/>
    </row>
    <row r="161" spans="3:28" x14ac:dyDescent="0.25">
      <c r="C161" s="224"/>
      <c r="D161" s="224"/>
      <c r="E161" s="224"/>
      <c r="F161" s="224"/>
      <c r="G161" s="224"/>
      <c r="H161" s="224"/>
      <c r="I161" s="224"/>
      <c r="J161" s="224"/>
      <c r="K161" s="224"/>
      <c r="L161" s="224"/>
      <c r="M161" s="224"/>
      <c r="R161" s="299" t="s">
        <v>162</v>
      </c>
      <c r="S161" s="298"/>
      <c r="T161" s="298"/>
      <c r="U161" s="298"/>
      <c r="V161" s="298"/>
      <c r="W161" s="298"/>
      <c r="X161" s="298"/>
      <c r="Y161" s="298"/>
      <c r="Z161" s="298"/>
      <c r="AA161" s="298"/>
      <c r="AB161" s="298"/>
    </row>
    <row r="162" spans="3:28" x14ac:dyDescent="0.25">
      <c r="C162" s="224"/>
      <c r="D162" s="224"/>
      <c r="E162" s="224"/>
      <c r="F162" s="224"/>
      <c r="G162" s="224"/>
      <c r="H162" s="224"/>
      <c r="I162" s="224"/>
      <c r="J162" s="224"/>
      <c r="K162" s="224"/>
      <c r="L162" s="224"/>
      <c r="M162" s="224"/>
      <c r="R162" s="299" t="s">
        <v>163</v>
      </c>
      <c r="S162" s="298"/>
      <c r="T162" s="298"/>
      <c r="U162" s="298"/>
      <c r="V162" s="298"/>
      <c r="W162" s="298"/>
      <c r="X162" s="298"/>
      <c r="Y162" s="298"/>
      <c r="Z162" s="298"/>
      <c r="AA162" s="298"/>
      <c r="AB162" s="298"/>
    </row>
    <row r="163" spans="3:28" ht="18" x14ac:dyDescent="0.25">
      <c r="C163" s="226" t="s">
        <v>134</v>
      </c>
      <c r="D163" s="224"/>
      <c r="E163" s="224"/>
      <c r="F163" s="224"/>
      <c r="G163" s="224"/>
      <c r="H163" s="224"/>
      <c r="I163" s="224"/>
      <c r="J163" s="224"/>
      <c r="K163" s="224"/>
      <c r="L163" s="224"/>
      <c r="M163" s="224"/>
      <c r="R163" s="299" t="s">
        <v>487</v>
      </c>
      <c r="S163" s="298"/>
      <c r="T163" s="298"/>
      <c r="U163" s="298"/>
      <c r="V163" s="298"/>
      <c r="W163" s="298"/>
      <c r="X163" s="298"/>
      <c r="Y163" s="298"/>
      <c r="Z163" s="298"/>
      <c r="AA163" s="298"/>
      <c r="AB163" s="298"/>
    </row>
    <row r="164" spans="3:28" x14ac:dyDescent="0.25">
      <c r="C164" s="224"/>
      <c r="D164" s="224"/>
      <c r="E164" s="224"/>
      <c r="F164" s="224"/>
      <c r="G164" s="224"/>
      <c r="H164" s="224"/>
      <c r="I164" s="224"/>
      <c r="J164" s="224"/>
      <c r="K164" s="224"/>
      <c r="L164" s="224"/>
      <c r="M164" s="224"/>
      <c r="R164" s="299" t="s">
        <v>165</v>
      </c>
      <c r="S164" s="298"/>
      <c r="T164" s="298"/>
      <c r="U164" s="298"/>
      <c r="V164" s="298"/>
      <c r="W164" s="298"/>
      <c r="X164" s="298"/>
      <c r="Y164" s="298"/>
      <c r="Z164" s="298"/>
      <c r="AA164" s="298"/>
      <c r="AB164" s="298"/>
    </row>
    <row r="165" spans="3:28" x14ac:dyDescent="0.25">
      <c r="C165" s="227" t="s">
        <v>5</v>
      </c>
      <c r="D165" s="227"/>
      <c r="E165" s="227"/>
      <c r="F165" s="224"/>
      <c r="G165" s="224"/>
      <c r="H165" s="224"/>
      <c r="I165" s="224"/>
      <c r="J165" s="224"/>
      <c r="K165" s="224"/>
      <c r="L165" s="224"/>
      <c r="M165" s="224"/>
      <c r="R165" s="298"/>
      <c r="S165" s="298"/>
      <c r="T165" s="298"/>
      <c r="U165" s="298"/>
      <c r="V165" s="298"/>
      <c r="W165" s="298"/>
      <c r="X165" s="298"/>
      <c r="Y165" s="298"/>
      <c r="Z165" s="298"/>
      <c r="AA165" s="298"/>
      <c r="AB165" s="298"/>
    </row>
    <row r="166" spans="3:28" x14ac:dyDescent="0.25">
      <c r="C166" s="228" t="s">
        <v>6</v>
      </c>
      <c r="D166" s="228"/>
      <c r="E166" s="229" t="s">
        <v>426</v>
      </c>
      <c r="F166" s="224"/>
      <c r="G166" s="224"/>
      <c r="H166" s="224"/>
      <c r="I166" s="224"/>
      <c r="J166" s="224"/>
      <c r="K166" s="224"/>
      <c r="L166" s="224"/>
      <c r="M166" s="224"/>
      <c r="R166" s="298"/>
      <c r="S166" s="298"/>
      <c r="T166" s="298"/>
      <c r="U166" s="298"/>
      <c r="V166" s="298"/>
      <c r="W166" s="298"/>
      <c r="X166" s="298"/>
      <c r="Y166" s="298"/>
      <c r="Z166" s="298"/>
      <c r="AA166" s="298"/>
      <c r="AB166" s="298"/>
    </row>
    <row r="167" spans="3:28" ht="18" x14ac:dyDescent="0.25">
      <c r="C167" s="230" t="s">
        <v>7</v>
      </c>
      <c r="D167" s="230"/>
      <c r="E167" s="231" t="s">
        <v>0</v>
      </c>
      <c r="F167" s="224"/>
      <c r="G167" s="224"/>
      <c r="H167" s="224"/>
      <c r="I167" s="224"/>
      <c r="J167" s="224"/>
      <c r="K167" s="224"/>
      <c r="L167" s="224"/>
      <c r="M167" s="224"/>
      <c r="R167" s="300" t="s">
        <v>134</v>
      </c>
      <c r="S167" s="298"/>
      <c r="T167" s="298"/>
      <c r="U167" s="298"/>
      <c r="V167" s="298"/>
      <c r="W167" s="298"/>
      <c r="X167" s="298"/>
      <c r="Y167" s="298"/>
      <c r="Z167" s="298"/>
      <c r="AA167" s="298"/>
      <c r="AB167" s="298"/>
    </row>
    <row r="168" spans="3:28" ht="108" x14ac:dyDescent="0.25">
      <c r="C168" s="230" t="s">
        <v>8</v>
      </c>
      <c r="D168" s="232" t="s">
        <v>9</v>
      </c>
      <c r="E168" s="231" t="s">
        <v>23</v>
      </c>
      <c r="F168" s="224"/>
      <c r="G168" s="224"/>
      <c r="H168" s="224"/>
      <c r="I168" s="224"/>
      <c r="J168" s="224"/>
      <c r="K168" s="224"/>
      <c r="L168" s="224"/>
      <c r="M168" s="224"/>
      <c r="R168" s="298"/>
      <c r="S168" s="298"/>
      <c r="T168" s="298"/>
      <c r="U168" s="298"/>
      <c r="V168" s="298"/>
      <c r="W168" s="298"/>
      <c r="X168" s="298"/>
      <c r="Y168" s="298"/>
      <c r="Z168" s="298"/>
      <c r="AA168" s="298"/>
      <c r="AB168" s="298"/>
    </row>
    <row r="169" spans="3:28" ht="24" x14ac:dyDescent="0.25">
      <c r="C169" s="230"/>
      <c r="D169" s="232" t="s">
        <v>10</v>
      </c>
      <c r="E169" s="231" t="s">
        <v>24</v>
      </c>
      <c r="F169" s="224"/>
      <c r="G169" s="224"/>
      <c r="H169" s="224"/>
      <c r="I169" s="224"/>
      <c r="J169" s="224"/>
      <c r="K169" s="224"/>
      <c r="L169" s="224"/>
      <c r="M169" s="224"/>
      <c r="R169" s="301" t="s">
        <v>5</v>
      </c>
      <c r="S169" s="301"/>
      <c r="T169" s="301"/>
      <c r="U169" s="298"/>
      <c r="V169" s="298"/>
      <c r="W169" s="298"/>
      <c r="X169" s="298"/>
      <c r="Y169" s="298"/>
      <c r="Z169" s="298"/>
      <c r="AA169" s="298"/>
      <c r="AB169" s="298"/>
    </row>
    <row r="170" spans="3:28" x14ac:dyDescent="0.25">
      <c r="C170" s="230"/>
      <c r="D170" s="232" t="s">
        <v>11</v>
      </c>
      <c r="E170" s="231" t="s">
        <v>25</v>
      </c>
      <c r="F170" s="224"/>
      <c r="G170" s="224"/>
      <c r="H170" s="224"/>
      <c r="I170" s="224"/>
      <c r="J170" s="224"/>
      <c r="K170" s="224"/>
      <c r="L170" s="224"/>
      <c r="M170" s="224"/>
      <c r="R170" s="302" t="s">
        <v>6</v>
      </c>
      <c r="S170" s="302"/>
      <c r="T170" s="303" t="s">
        <v>488</v>
      </c>
      <c r="U170" s="298"/>
      <c r="V170" s="298"/>
      <c r="W170" s="298"/>
      <c r="X170" s="298"/>
      <c r="Y170" s="298"/>
      <c r="Z170" s="298"/>
      <c r="AA170" s="298"/>
      <c r="AB170" s="298"/>
    </row>
    <row r="171" spans="3:28" x14ac:dyDescent="0.25">
      <c r="C171" s="230"/>
      <c r="D171" s="232" t="s">
        <v>12</v>
      </c>
      <c r="E171" s="231" t="s">
        <v>25</v>
      </c>
      <c r="F171" s="224"/>
      <c r="G171" s="224"/>
      <c r="H171" s="224"/>
      <c r="I171" s="224"/>
      <c r="J171" s="224"/>
      <c r="K171" s="224"/>
      <c r="L171" s="224"/>
      <c r="M171" s="224"/>
      <c r="R171" s="304" t="s">
        <v>7</v>
      </c>
      <c r="S171" s="304"/>
      <c r="T171" s="305" t="s">
        <v>0</v>
      </c>
      <c r="U171" s="298"/>
      <c r="V171" s="298"/>
      <c r="W171" s="298"/>
      <c r="X171" s="298"/>
      <c r="Y171" s="298"/>
      <c r="Z171" s="298"/>
      <c r="AA171" s="298"/>
      <c r="AB171" s="298"/>
    </row>
    <row r="172" spans="3:28" ht="108" x14ac:dyDescent="0.25">
      <c r="C172" s="230"/>
      <c r="D172" s="232" t="s">
        <v>13</v>
      </c>
      <c r="E172" s="231" t="s">
        <v>25</v>
      </c>
      <c r="F172" s="224"/>
      <c r="G172" s="224"/>
      <c r="H172" s="224"/>
      <c r="I172" s="224"/>
      <c r="J172" s="224"/>
      <c r="K172" s="224"/>
      <c r="L172" s="224"/>
      <c r="M172" s="224"/>
      <c r="R172" s="304" t="s">
        <v>8</v>
      </c>
      <c r="S172" s="306" t="s">
        <v>9</v>
      </c>
      <c r="T172" s="305" t="s">
        <v>23</v>
      </c>
      <c r="U172" s="298"/>
      <c r="V172" s="298"/>
      <c r="W172" s="298"/>
      <c r="X172" s="298"/>
      <c r="Y172" s="298"/>
      <c r="Z172" s="298"/>
      <c r="AA172" s="298"/>
      <c r="AB172" s="298"/>
    </row>
    <row r="173" spans="3:28" ht="48" x14ac:dyDescent="0.25">
      <c r="C173" s="230"/>
      <c r="D173" s="232" t="s">
        <v>14</v>
      </c>
      <c r="E173" s="233">
        <v>69</v>
      </c>
      <c r="F173" s="224"/>
      <c r="G173" s="224"/>
      <c r="H173" s="224"/>
      <c r="I173" s="224"/>
      <c r="J173" s="224"/>
      <c r="K173" s="224"/>
      <c r="L173" s="224"/>
      <c r="M173" s="224"/>
      <c r="R173" s="304"/>
      <c r="S173" s="306" t="s">
        <v>10</v>
      </c>
      <c r="T173" s="305" t="s">
        <v>24</v>
      </c>
      <c r="U173" s="298"/>
      <c r="V173" s="298"/>
      <c r="W173" s="298"/>
      <c r="X173" s="298"/>
      <c r="Y173" s="298"/>
      <c r="Z173" s="298"/>
      <c r="AA173" s="298"/>
      <c r="AB173" s="298"/>
    </row>
    <row r="174" spans="3:28" ht="72" x14ac:dyDescent="0.25">
      <c r="C174" s="230" t="s">
        <v>15</v>
      </c>
      <c r="D174" s="232" t="s">
        <v>16</v>
      </c>
      <c r="E174" s="231" t="s">
        <v>26</v>
      </c>
      <c r="F174" s="224"/>
      <c r="G174" s="224"/>
      <c r="H174" s="224"/>
      <c r="I174" s="224"/>
      <c r="J174" s="224"/>
      <c r="K174" s="224"/>
      <c r="L174" s="224"/>
      <c r="M174" s="224"/>
      <c r="R174" s="304"/>
      <c r="S174" s="306" t="s">
        <v>11</v>
      </c>
      <c r="T174" s="305" t="s">
        <v>25</v>
      </c>
      <c r="U174" s="298"/>
      <c r="V174" s="298"/>
      <c r="W174" s="298"/>
      <c r="X174" s="298"/>
      <c r="Y174" s="298"/>
      <c r="Z174" s="298"/>
      <c r="AA174" s="298"/>
      <c r="AB174" s="298"/>
    </row>
    <row r="175" spans="3:28" ht="228" x14ac:dyDescent="0.25">
      <c r="C175" s="230"/>
      <c r="D175" s="232" t="s">
        <v>17</v>
      </c>
      <c r="E175" s="231" t="s">
        <v>169</v>
      </c>
      <c r="F175" s="224"/>
      <c r="G175" s="224"/>
      <c r="H175" s="224"/>
      <c r="I175" s="224"/>
      <c r="J175" s="224"/>
      <c r="K175" s="224"/>
      <c r="L175" s="224"/>
      <c r="M175" s="224"/>
      <c r="R175" s="304"/>
      <c r="S175" s="306" t="s">
        <v>12</v>
      </c>
      <c r="T175" s="305" t="s">
        <v>25</v>
      </c>
      <c r="U175" s="298"/>
      <c r="V175" s="298"/>
      <c r="W175" s="298"/>
      <c r="X175" s="298"/>
      <c r="Y175" s="298"/>
      <c r="Z175" s="298"/>
      <c r="AA175" s="298"/>
      <c r="AB175" s="298"/>
    </row>
    <row r="176" spans="3:28" ht="409.5" x14ac:dyDescent="0.25">
      <c r="C176" s="230" t="s">
        <v>18</v>
      </c>
      <c r="D176" s="230"/>
      <c r="E176" s="231" t="s">
        <v>431</v>
      </c>
      <c r="F176" s="224"/>
      <c r="G176" s="224"/>
      <c r="H176" s="224"/>
      <c r="I176" s="224"/>
      <c r="J176" s="224"/>
      <c r="K176" s="224"/>
      <c r="L176" s="224"/>
      <c r="M176" s="224"/>
      <c r="R176" s="304"/>
      <c r="S176" s="306" t="s">
        <v>13</v>
      </c>
      <c r="T176" s="305" t="s">
        <v>25</v>
      </c>
      <c r="U176" s="298"/>
      <c r="V176" s="298"/>
      <c r="W176" s="298"/>
      <c r="X176" s="298"/>
      <c r="Y176" s="298"/>
      <c r="Z176" s="298"/>
      <c r="AA176" s="298"/>
      <c r="AB176" s="298"/>
    </row>
    <row r="177" spans="3:28" ht="48" x14ac:dyDescent="0.25">
      <c r="C177" s="230" t="s">
        <v>19</v>
      </c>
      <c r="D177" s="232" t="s">
        <v>20</v>
      </c>
      <c r="E177" s="234" t="s">
        <v>243</v>
      </c>
      <c r="F177" s="224"/>
      <c r="G177" s="224"/>
      <c r="H177" s="224"/>
      <c r="I177" s="224"/>
      <c r="J177" s="224"/>
      <c r="K177" s="224"/>
      <c r="L177" s="224"/>
      <c r="M177" s="224"/>
      <c r="R177" s="304"/>
      <c r="S177" s="306" t="s">
        <v>14</v>
      </c>
      <c r="T177" s="307">
        <v>69</v>
      </c>
      <c r="U177" s="298"/>
      <c r="V177" s="298"/>
      <c r="W177" s="298"/>
      <c r="X177" s="298"/>
      <c r="Y177" s="298"/>
      <c r="Z177" s="298"/>
      <c r="AA177" s="298"/>
      <c r="AB177" s="298"/>
    </row>
    <row r="178" spans="3:28" ht="72" x14ac:dyDescent="0.25">
      <c r="C178" s="230"/>
      <c r="D178" s="232" t="s">
        <v>21</v>
      </c>
      <c r="E178" s="234" t="s">
        <v>213</v>
      </c>
      <c r="F178" s="224"/>
      <c r="G178" s="224"/>
      <c r="H178" s="224"/>
      <c r="I178" s="224"/>
      <c r="J178" s="224"/>
      <c r="K178" s="224"/>
      <c r="L178" s="224"/>
      <c r="M178" s="224"/>
      <c r="R178" s="304" t="s">
        <v>15</v>
      </c>
      <c r="S178" s="306" t="s">
        <v>16</v>
      </c>
      <c r="T178" s="305" t="s">
        <v>26</v>
      </c>
      <c r="U178" s="298"/>
      <c r="V178" s="298"/>
      <c r="W178" s="298"/>
      <c r="X178" s="298"/>
      <c r="Y178" s="298"/>
      <c r="Z178" s="298"/>
      <c r="AA178" s="298"/>
      <c r="AB178" s="298"/>
    </row>
    <row r="179" spans="3:28" ht="228" x14ac:dyDescent="0.25">
      <c r="C179" s="230"/>
      <c r="D179" s="232" t="s">
        <v>166</v>
      </c>
      <c r="E179" s="231" t="s">
        <v>432</v>
      </c>
      <c r="F179" s="224"/>
      <c r="G179" s="224"/>
      <c r="H179" s="224"/>
      <c r="I179" s="224"/>
      <c r="J179" s="224"/>
      <c r="K179" s="224"/>
      <c r="L179" s="224"/>
      <c r="M179" s="224"/>
      <c r="R179" s="304"/>
      <c r="S179" s="306" t="s">
        <v>17</v>
      </c>
      <c r="T179" s="305" t="s">
        <v>169</v>
      </c>
      <c r="U179" s="298"/>
      <c r="V179" s="298"/>
      <c r="W179" s="298"/>
      <c r="X179" s="298"/>
      <c r="Y179" s="298"/>
      <c r="Z179" s="298"/>
      <c r="AA179" s="298"/>
      <c r="AB179" s="298"/>
    </row>
    <row r="180" spans="3:28" ht="409.5" x14ac:dyDescent="0.25">
      <c r="C180" s="235"/>
      <c r="D180" s="236" t="s">
        <v>167</v>
      </c>
      <c r="E180" s="237" t="s">
        <v>433</v>
      </c>
      <c r="F180" s="224"/>
      <c r="G180" s="224"/>
      <c r="H180" s="224"/>
      <c r="I180" s="224"/>
      <c r="J180" s="224"/>
      <c r="K180" s="224"/>
      <c r="L180" s="224"/>
      <c r="M180" s="224"/>
      <c r="R180" s="304" t="s">
        <v>18</v>
      </c>
      <c r="S180" s="304"/>
      <c r="T180" s="305" t="s">
        <v>489</v>
      </c>
      <c r="U180" s="298"/>
      <c r="V180" s="298"/>
      <c r="W180" s="298"/>
      <c r="X180" s="298"/>
      <c r="Y180" s="298"/>
      <c r="Z180" s="298"/>
      <c r="AA180" s="298"/>
      <c r="AB180" s="298"/>
    </row>
    <row r="181" spans="3:28" ht="24" x14ac:dyDescent="0.25">
      <c r="C181" s="224"/>
      <c r="D181" s="224"/>
      <c r="E181" s="224"/>
      <c r="F181" s="224"/>
      <c r="G181" s="224"/>
      <c r="H181" s="224"/>
      <c r="I181" s="224"/>
      <c r="J181" s="224"/>
      <c r="K181" s="224"/>
      <c r="L181" s="224"/>
      <c r="M181" s="224"/>
      <c r="R181" s="304" t="s">
        <v>19</v>
      </c>
      <c r="S181" s="306" t="s">
        <v>20</v>
      </c>
      <c r="T181" s="308" t="s">
        <v>214</v>
      </c>
      <c r="U181" s="298"/>
      <c r="V181" s="298"/>
      <c r="W181" s="298"/>
      <c r="X181" s="298"/>
      <c r="Y181" s="298"/>
      <c r="Z181" s="298"/>
      <c r="AA181" s="298"/>
      <c r="AB181" s="298"/>
    </row>
    <row r="182" spans="3:28" ht="24" x14ac:dyDescent="0.25">
      <c r="C182" s="227" t="s">
        <v>256</v>
      </c>
      <c r="D182" s="227"/>
      <c r="E182" s="227"/>
      <c r="F182" s="227"/>
      <c r="G182" s="224"/>
      <c r="H182" s="224"/>
      <c r="I182" s="224"/>
      <c r="J182" s="224"/>
      <c r="K182" s="224"/>
      <c r="L182" s="224"/>
      <c r="M182" s="224"/>
      <c r="R182" s="304"/>
      <c r="S182" s="306" t="s">
        <v>21</v>
      </c>
      <c r="T182" s="308" t="s">
        <v>214</v>
      </c>
      <c r="U182" s="298"/>
      <c r="V182" s="298"/>
      <c r="W182" s="298"/>
      <c r="X182" s="298"/>
      <c r="Y182" s="298"/>
      <c r="Z182" s="298"/>
      <c r="AA182" s="298"/>
      <c r="AB182" s="298"/>
    </row>
    <row r="183" spans="3:28" ht="24.75" x14ac:dyDescent="0.25">
      <c r="C183" s="238" t="s">
        <v>175</v>
      </c>
      <c r="D183" s="239" t="s">
        <v>176</v>
      </c>
      <c r="E183" s="240" t="s">
        <v>177</v>
      </c>
      <c r="F183" s="241" t="s">
        <v>178</v>
      </c>
      <c r="G183" s="224"/>
      <c r="H183" s="224"/>
      <c r="I183" s="224"/>
      <c r="J183" s="224"/>
      <c r="K183" s="224"/>
      <c r="L183" s="224"/>
      <c r="M183" s="224"/>
      <c r="R183" s="304"/>
      <c r="S183" s="306" t="s">
        <v>166</v>
      </c>
      <c r="T183" s="305" t="s">
        <v>490</v>
      </c>
      <c r="U183" s="298"/>
      <c r="V183" s="298"/>
      <c r="W183" s="298"/>
      <c r="X183" s="298"/>
      <c r="Y183" s="298"/>
      <c r="Z183" s="298"/>
      <c r="AA183" s="298"/>
      <c r="AB183" s="298"/>
    </row>
    <row r="184" spans="3:28" ht="73.5" x14ac:dyDescent="0.25">
      <c r="C184" s="242" t="s">
        <v>42</v>
      </c>
      <c r="D184" s="243" t="s">
        <v>451</v>
      </c>
      <c r="E184" s="244"/>
      <c r="F184" s="245" t="s">
        <v>179</v>
      </c>
      <c r="G184" s="224"/>
      <c r="H184" s="224"/>
      <c r="I184" s="224"/>
      <c r="J184" s="224"/>
      <c r="K184" s="224"/>
      <c r="L184" s="224"/>
      <c r="M184" s="224"/>
      <c r="R184" s="309"/>
      <c r="S184" s="310" t="s">
        <v>167</v>
      </c>
      <c r="T184" s="311" t="s">
        <v>297</v>
      </c>
      <c r="U184" s="298"/>
      <c r="V184" s="298"/>
      <c r="W184" s="298"/>
      <c r="X184" s="298"/>
      <c r="Y184" s="298"/>
      <c r="Z184" s="298"/>
      <c r="AA184" s="298"/>
      <c r="AB184" s="298"/>
    </row>
    <row r="185" spans="3:28" x14ac:dyDescent="0.25">
      <c r="C185" s="246" t="s">
        <v>180</v>
      </c>
      <c r="D185" s="246"/>
      <c r="E185" s="246"/>
      <c r="F185" s="246"/>
      <c r="G185" s="224"/>
      <c r="H185" s="224"/>
      <c r="I185" s="224"/>
      <c r="J185" s="224"/>
      <c r="K185" s="224"/>
      <c r="L185" s="224"/>
      <c r="M185" s="224"/>
      <c r="R185" s="298"/>
      <c r="S185" s="298"/>
      <c r="T185" s="298"/>
      <c r="U185" s="298"/>
      <c r="V185" s="298"/>
      <c r="W185" s="298"/>
      <c r="X185" s="298"/>
      <c r="Y185" s="298"/>
      <c r="Z185" s="298"/>
      <c r="AA185" s="298"/>
      <c r="AB185" s="298"/>
    </row>
    <row r="186" spans="3:28" x14ac:dyDescent="0.25">
      <c r="C186" s="246" t="s">
        <v>181</v>
      </c>
      <c r="D186" s="246"/>
      <c r="E186" s="246"/>
      <c r="F186" s="246"/>
      <c r="G186" s="224"/>
      <c r="H186" s="224"/>
      <c r="I186" s="224"/>
      <c r="J186" s="224"/>
      <c r="K186" s="224"/>
      <c r="L186" s="224"/>
      <c r="M186" s="224"/>
      <c r="R186" s="301" t="s">
        <v>256</v>
      </c>
      <c r="S186" s="301"/>
      <c r="T186" s="301"/>
      <c r="U186" s="301"/>
      <c r="V186" s="298"/>
      <c r="W186" s="298"/>
      <c r="X186" s="298"/>
      <c r="Y186" s="298"/>
      <c r="Z186" s="298"/>
      <c r="AA186" s="298"/>
      <c r="AB186" s="298"/>
    </row>
    <row r="187" spans="3:28" ht="24.75" x14ac:dyDescent="0.25">
      <c r="C187" s="224"/>
      <c r="D187" s="224"/>
      <c r="E187" s="224"/>
      <c r="F187" s="224"/>
      <c r="G187" s="224"/>
      <c r="H187" s="224"/>
      <c r="I187" s="224"/>
      <c r="J187" s="224"/>
      <c r="K187" s="224"/>
      <c r="L187" s="224"/>
      <c r="M187" s="224"/>
      <c r="R187" s="312" t="s">
        <v>175</v>
      </c>
      <c r="S187" s="313" t="s">
        <v>176</v>
      </c>
      <c r="T187" s="314" t="s">
        <v>177</v>
      </c>
      <c r="U187" s="315" t="s">
        <v>178</v>
      </c>
      <c r="V187" s="298"/>
      <c r="W187" s="298"/>
      <c r="X187" s="298"/>
      <c r="Y187" s="298"/>
      <c r="Z187" s="298"/>
      <c r="AA187" s="298"/>
      <c r="AB187" s="298"/>
    </row>
    <row r="188" spans="3:28" ht="109.5" x14ac:dyDescent="0.25">
      <c r="C188" s="227" t="s">
        <v>258</v>
      </c>
      <c r="D188" s="227"/>
      <c r="E188" s="227"/>
      <c r="F188" s="227"/>
      <c r="G188" s="227"/>
      <c r="H188" s="227"/>
      <c r="I188" s="227"/>
      <c r="J188" s="227"/>
      <c r="K188" s="227"/>
      <c r="L188" s="227"/>
      <c r="M188" s="224"/>
      <c r="R188" s="316" t="s">
        <v>42</v>
      </c>
      <c r="S188" s="317" t="s">
        <v>534</v>
      </c>
      <c r="T188" s="318"/>
      <c r="U188" s="319" t="s">
        <v>179</v>
      </c>
      <c r="V188" s="298"/>
      <c r="W188" s="298"/>
      <c r="X188" s="298"/>
      <c r="Y188" s="298"/>
      <c r="Z188" s="298"/>
      <c r="AA188" s="298"/>
      <c r="AB188" s="298"/>
    </row>
    <row r="189" spans="3:28" x14ac:dyDescent="0.25">
      <c r="C189" s="247" t="s">
        <v>175</v>
      </c>
      <c r="D189" s="248" t="s">
        <v>108</v>
      </c>
      <c r="E189" s="249" t="s">
        <v>182</v>
      </c>
      <c r="F189" s="249" t="s">
        <v>183</v>
      </c>
      <c r="G189" s="249" t="s">
        <v>184</v>
      </c>
      <c r="H189" s="249" t="s">
        <v>185</v>
      </c>
      <c r="I189" s="249"/>
      <c r="J189" s="249"/>
      <c r="K189" s="249"/>
      <c r="L189" s="250"/>
      <c r="M189" s="224"/>
      <c r="R189" s="320" t="s">
        <v>180</v>
      </c>
      <c r="S189" s="320"/>
      <c r="T189" s="320"/>
      <c r="U189" s="320"/>
      <c r="V189" s="298"/>
      <c r="W189" s="298"/>
      <c r="X189" s="298"/>
      <c r="Y189" s="298"/>
      <c r="Z189" s="298"/>
      <c r="AA189" s="298"/>
      <c r="AB189" s="298"/>
    </row>
    <row r="190" spans="3:28" ht="24.75" x14ac:dyDescent="0.25">
      <c r="C190" s="238"/>
      <c r="D190" s="251"/>
      <c r="E190" s="252"/>
      <c r="F190" s="252"/>
      <c r="G190" s="252"/>
      <c r="H190" s="240" t="s">
        <v>186</v>
      </c>
      <c r="I190" s="240" t="s">
        <v>187</v>
      </c>
      <c r="J190" s="240" t="s">
        <v>48</v>
      </c>
      <c r="K190" s="240" t="s">
        <v>49</v>
      </c>
      <c r="L190" s="241" t="s">
        <v>188</v>
      </c>
      <c r="M190" s="224"/>
      <c r="R190" s="320" t="s">
        <v>181</v>
      </c>
      <c r="S190" s="320"/>
      <c r="T190" s="320"/>
      <c r="U190" s="320"/>
      <c r="V190" s="298"/>
      <c r="W190" s="298"/>
      <c r="X190" s="298"/>
      <c r="Y190" s="298"/>
      <c r="Z190" s="298"/>
      <c r="AA190" s="298"/>
      <c r="AB190" s="298"/>
    </row>
    <row r="191" spans="3:28" x14ac:dyDescent="0.25">
      <c r="C191" s="242" t="s">
        <v>42</v>
      </c>
      <c r="D191" s="253" t="s">
        <v>452</v>
      </c>
      <c r="E191" s="254">
        <v>2.7539199896907451E-2</v>
      </c>
      <c r="F191" s="254">
        <v>-1.7343606261696821E-2</v>
      </c>
      <c r="G191" s="255">
        <v>173.1195708961925</v>
      </c>
      <c r="H191" s="254">
        <v>2.7539199896907451E-2</v>
      </c>
      <c r="I191" s="254">
        <v>0.61358017142669319</v>
      </c>
      <c r="J191" s="256">
        <v>3</v>
      </c>
      <c r="K191" s="256">
        <v>65</v>
      </c>
      <c r="L191" s="257">
        <v>0.60864468533418359</v>
      </c>
      <c r="M191" s="224"/>
      <c r="R191" s="298"/>
      <c r="S191" s="298"/>
      <c r="T191" s="298"/>
      <c r="U191" s="298"/>
      <c r="V191" s="298"/>
      <c r="W191" s="298"/>
      <c r="X191" s="298"/>
      <c r="Y191" s="298"/>
      <c r="Z191" s="298"/>
      <c r="AA191" s="298"/>
      <c r="AB191" s="298"/>
    </row>
    <row r="192" spans="3:28" x14ac:dyDescent="0.25">
      <c r="C192" s="246" t="s">
        <v>337</v>
      </c>
      <c r="D192" s="246"/>
      <c r="E192" s="246"/>
      <c r="F192" s="246"/>
      <c r="G192" s="246"/>
      <c r="H192" s="246"/>
      <c r="I192" s="246"/>
      <c r="J192" s="246"/>
      <c r="K192" s="246"/>
      <c r="L192" s="246"/>
      <c r="M192" s="224"/>
      <c r="R192" s="301" t="s">
        <v>258</v>
      </c>
      <c r="S192" s="301"/>
      <c r="T192" s="301"/>
      <c r="U192" s="301"/>
      <c r="V192" s="301"/>
      <c r="W192" s="301"/>
      <c r="X192" s="301"/>
      <c r="Y192" s="301"/>
      <c r="Z192" s="301"/>
      <c r="AA192" s="301"/>
      <c r="AB192" s="298"/>
    </row>
    <row r="193" spans="3:28" x14ac:dyDescent="0.25">
      <c r="C193" s="246" t="s">
        <v>190</v>
      </c>
      <c r="D193" s="246"/>
      <c r="E193" s="246"/>
      <c r="F193" s="246"/>
      <c r="G193" s="246"/>
      <c r="H193" s="246"/>
      <c r="I193" s="246"/>
      <c r="J193" s="246"/>
      <c r="K193" s="246"/>
      <c r="L193" s="246"/>
      <c r="M193" s="224"/>
      <c r="R193" s="321" t="s">
        <v>175</v>
      </c>
      <c r="S193" s="322" t="s">
        <v>108</v>
      </c>
      <c r="T193" s="323" t="s">
        <v>182</v>
      </c>
      <c r="U193" s="323" t="s">
        <v>183</v>
      </c>
      <c r="V193" s="323" t="s">
        <v>184</v>
      </c>
      <c r="W193" s="323" t="s">
        <v>185</v>
      </c>
      <c r="X193" s="323"/>
      <c r="Y193" s="323"/>
      <c r="Z193" s="323"/>
      <c r="AA193" s="324"/>
      <c r="AB193" s="298"/>
    </row>
    <row r="194" spans="3:28" ht="24.75" x14ac:dyDescent="0.25">
      <c r="C194" s="224"/>
      <c r="D194" s="224"/>
      <c r="E194" s="224"/>
      <c r="F194" s="224"/>
      <c r="G194" s="224"/>
      <c r="H194" s="224"/>
      <c r="I194" s="224"/>
      <c r="J194" s="224"/>
      <c r="K194" s="224"/>
      <c r="L194" s="224"/>
      <c r="M194" s="224"/>
      <c r="R194" s="312"/>
      <c r="S194" s="325"/>
      <c r="T194" s="326"/>
      <c r="U194" s="326"/>
      <c r="V194" s="326"/>
      <c r="W194" s="314" t="s">
        <v>186</v>
      </c>
      <c r="X194" s="314" t="s">
        <v>187</v>
      </c>
      <c r="Y194" s="314" t="s">
        <v>48</v>
      </c>
      <c r="Z194" s="314" t="s">
        <v>49</v>
      </c>
      <c r="AA194" s="315" t="s">
        <v>188</v>
      </c>
      <c r="AB194" s="298"/>
    </row>
    <row r="195" spans="3:28" x14ac:dyDescent="0.25">
      <c r="C195" s="227" t="s">
        <v>260</v>
      </c>
      <c r="D195" s="227"/>
      <c r="E195" s="227"/>
      <c r="F195" s="227"/>
      <c r="G195" s="227"/>
      <c r="H195" s="227"/>
      <c r="I195" s="227"/>
      <c r="J195" s="224"/>
      <c r="K195" s="224"/>
      <c r="L195" s="224"/>
      <c r="M195" s="224"/>
      <c r="R195" s="316" t="s">
        <v>42</v>
      </c>
      <c r="S195" s="327" t="s">
        <v>535</v>
      </c>
      <c r="T195" s="328">
        <v>0.65380724945154534</v>
      </c>
      <c r="U195" s="328">
        <v>0.62633163432865213</v>
      </c>
      <c r="V195" s="329">
        <v>104.91932870666081</v>
      </c>
      <c r="W195" s="328">
        <v>0.65380724945154534</v>
      </c>
      <c r="X195" s="328">
        <v>23.795909446510631</v>
      </c>
      <c r="Y195" s="330">
        <v>5</v>
      </c>
      <c r="Z195" s="330">
        <v>63</v>
      </c>
      <c r="AA195" s="331">
        <v>2.3518354837777593E-13</v>
      </c>
      <c r="AB195" s="298"/>
    </row>
    <row r="196" spans="3:28" ht="24.75" x14ac:dyDescent="0.25">
      <c r="C196" s="238" t="s">
        <v>175</v>
      </c>
      <c r="D196" s="238"/>
      <c r="E196" s="239" t="s">
        <v>52</v>
      </c>
      <c r="F196" s="240" t="s">
        <v>53</v>
      </c>
      <c r="G196" s="240" t="s">
        <v>54</v>
      </c>
      <c r="H196" s="240" t="s">
        <v>55</v>
      </c>
      <c r="I196" s="241" t="s">
        <v>50</v>
      </c>
      <c r="J196" s="224"/>
      <c r="K196" s="224"/>
      <c r="L196" s="224"/>
      <c r="M196" s="224"/>
      <c r="R196" s="320" t="s">
        <v>491</v>
      </c>
      <c r="S196" s="320"/>
      <c r="T196" s="320"/>
      <c r="U196" s="320"/>
      <c r="V196" s="320"/>
      <c r="W196" s="320"/>
      <c r="X196" s="320"/>
      <c r="Y196" s="320"/>
      <c r="Z196" s="320"/>
      <c r="AA196" s="320"/>
      <c r="AB196" s="298"/>
    </row>
    <row r="197" spans="3:28" ht="24" x14ac:dyDescent="0.25">
      <c r="C197" s="258" t="s">
        <v>42</v>
      </c>
      <c r="D197" s="259" t="s">
        <v>134</v>
      </c>
      <c r="E197" s="260">
        <v>55167.703420883045</v>
      </c>
      <c r="F197" s="261">
        <v>3</v>
      </c>
      <c r="G197" s="262">
        <v>18389.234473627683</v>
      </c>
      <c r="H197" s="262">
        <v>0.6135801714266933</v>
      </c>
      <c r="I197" s="263" t="s">
        <v>453</v>
      </c>
      <c r="J197" s="224"/>
      <c r="K197" s="224"/>
      <c r="L197" s="224"/>
      <c r="M197" s="224"/>
      <c r="R197" s="320" t="s">
        <v>190</v>
      </c>
      <c r="S197" s="320"/>
      <c r="T197" s="320"/>
      <c r="U197" s="320"/>
      <c r="V197" s="320"/>
      <c r="W197" s="320"/>
      <c r="X197" s="320"/>
      <c r="Y197" s="320"/>
      <c r="Z197" s="320"/>
      <c r="AA197" s="320"/>
      <c r="AB197" s="298"/>
    </row>
    <row r="198" spans="3:28" x14ac:dyDescent="0.25">
      <c r="C198" s="230"/>
      <c r="D198" s="232" t="s">
        <v>191</v>
      </c>
      <c r="E198" s="264">
        <v>1948075.0787733183</v>
      </c>
      <c r="F198" s="265">
        <v>65</v>
      </c>
      <c r="G198" s="266">
        <v>29970.385827281822</v>
      </c>
      <c r="H198" s="267"/>
      <c r="I198" s="268"/>
      <c r="J198" s="224"/>
      <c r="K198" s="224"/>
      <c r="L198" s="224"/>
      <c r="M198" s="224"/>
      <c r="R198" s="298"/>
      <c r="S198" s="298"/>
      <c r="T198" s="298"/>
      <c r="U198" s="298"/>
      <c r="V198" s="298"/>
      <c r="W198" s="298"/>
      <c r="X198" s="298"/>
      <c r="Y198" s="298"/>
      <c r="Z198" s="298"/>
      <c r="AA198" s="298"/>
      <c r="AB198" s="298"/>
    </row>
    <row r="199" spans="3:28" x14ac:dyDescent="0.25">
      <c r="C199" s="235"/>
      <c r="D199" s="236" t="s">
        <v>44</v>
      </c>
      <c r="E199" s="269">
        <v>2003242.7821942014</v>
      </c>
      <c r="F199" s="270">
        <v>68</v>
      </c>
      <c r="G199" s="271"/>
      <c r="H199" s="271"/>
      <c r="I199" s="272"/>
      <c r="J199" s="224"/>
      <c r="K199" s="224"/>
      <c r="L199" s="224"/>
      <c r="M199" s="224"/>
      <c r="R199" s="301" t="s">
        <v>260</v>
      </c>
      <c r="S199" s="301"/>
      <c r="T199" s="301"/>
      <c r="U199" s="301"/>
      <c r="V199" s="301"/>
      <c r="W199" s="301"/>
      <c r="X199" s="301"/>
      <c r="Y199" s="298"/>
      <c r="Z199" s="298"/>
      <c r="AA199" s="298"/>
      <c r="AB199" s="298"/>
    </row>
    <row r="200" spans="3:28" ht="24.75" x14ac:dyDescent="0.25">
      <c r="C200" s="246" t="s">
        <v>180</v>
      </c>
      <c r="D200" s="246"/>
      <c r="E200" s="246"/>
      <c r="F200" s="246"/>
      <c r="G200" s="246"/>
      <c r="H200" s="246"/>
      <c r="I200" s="246"/>
      <c r="J200" s="224"/>
      <c r="K200" s="224"/>
      <c r="L200" s="224"/>
      <c r="M200" s="224"/>
      <c r="R200" s="312" t="s">
        <v>175</v>
      </c>
      <c r="S200" s="312"/>
      <c r="T200" s="313" t="s">
        <v>52</v>
      </c>
      <c r="U200" s="314" t="s">
        <v>53</v>
      </c>
      <c r="V200" s="314" t="s">
        <v>54</v>
      </c>
      <c r="W200" s="314" t="s">
        <v>55</v>
      </c>
      <c r="X200" s="315" t="s">
        <v>50</v>
      </c>
      <c r="Y200" s="298"/>
      <c r="Z200" s="298"/>
      <c r="AA200" s="298"/>
      <c r="AB200" s="298"/>
    </row>
    <row r="201" spans="3:28" ht="24" x14ac:dyDescent="0.25">
      <c r="C201" s="246" t="s">
        <v>338</v>
      </c>
      <c r="D201" s="246"/>
      <c r="E201" s="246"/>
      <c r="F201" s="246"/>
      <c r="G201" s="246"/>
      <c r="H201" s="246"/>
      <c r="I201" s="246"/>
      <c r="J201" s="224"/>
      <c r="K201" s="224"/>
      <c r="L201" s="224"/>
      <c r="M201" s="224"/>
      <c r="R201" s="332" t="s">
        <v>42</v>
      </c>
      <c r="S201" s="333" t="s">
        <v>134</v>
      </c>
      <c r="T201" s="334">
        <v>1309734.6534100519</v>
      </c>
      <c r="U201" s="335">
        <v>5</v>
      </c>
      <c r="V201" s="336">
        <v>261946.9306820104</v>
      </c>
      <c r="W201" s="336">
        <v>23.795909446510631</v>
      </c>
      <c r="X201" s="337" t="s">
        <v>269</v>
      </c>
      <c r="Y201" s="298"/>
      <c r="Z201" s="298"/>
      <c r="AA201" s="298"/>
      <c r="AB201" s="298"/>
    </row>
    <row r="202" spans="3:28" x14ac:dyDescent="0.25">
      <c r="C202" s="224"/>
      <c r="D202" s="224"/>
      <c r="E202" s="224"/>
      <c r="F202" s="224"/>
      <c r="G202" s="224"/>
      <c r="H202" s="224"/>
      <c r="I202" s="224"/>
      <c r="J202" s="224"/>
      <c r="K202" s="224"/>
      <c r="L202" s="224"/>
      <c r="M202" s="224"/>
      <c r="R202" s="304"/>
      <c r="S202" s="306" t="s">
        <v>191</v>
      </c>
      <c r="T202" s="338">
        <v>693508.12878414942</v>
      </c>
      <c r="U202" s="339">
        <v>63</v>
      </c>
      <c r="V202" s="340">
        <v>11008.065536256339</v>
      </c>
      <c r="W202" s="341"/>
      <c r="X202" s="342"/>
      <c r="Y202" s="298"/>
      <c r="Z202" s="298"/>
      <c r="AA202" s="298"/>
      <c r="AB202" s="298"/>
    </row>
    <row r="203" spans="3:28" x14ac:dyDescent="0.25">
      <c r="C203" s="227" t="s">
        <v>262</v>
      </c>
      <c r="D203" s="227"/>
      <c r="E203" s="227"/>
      <c r="F203" s="227"/>
      <c r="G203" s="227"/>
      <c r="H203" s="227"/>
      <c r="I203" s="227"/>
      <c r="J203" s="224"/>
      <c r="K203" s="224"/>
      <c r="L203" s="224"/>
      <c r="M203" s="224"/>
      <c r="R203" s="309"/>
      <c r="S203" s="310" t="s">
        <v>44</v>
      </c>
      <c r="T203" s="343">
        <v>2003242.7821942014</v>
      </c>
      <c r="U203" s="344">
        <v>68</v>
      </c>
      <c r="V203" s="345"/>
      <c r="W203" s="345"/>
      <c r="X203" s="346"/>
      <c r="Y203" s="298"/>
      <c r="Z203" s="298"/>
      <c r="AA203" s="298"/>
      <c r="AB203" s="298"/>
    </row>
    <row r="204" spans="3:28" ht="48.75" x14ac:dyDescent="0.25">
      <c r="C204" s="247" t="s">
        <v>175</v>
      </c>
      <c r="D204" s="247"/>
      <c r="E204" s="248" t="s">
        <v>193</v>
      </c>
      <c r="F204" s="249"/>
      <c r="G204" s="273" t="s">
        <v>194</v>
      </c>
      <c r="H204" s="249" t="s">
        <v>195</v>
      </c>
      <c r="I204" s="250" t="s">
        <v>50</v>
      </c>
      <c r="J204" s="224"/>
      <c r="K204" s="224"/>
      <c r="L204" s="224"/>
      <c r="M204" s="224"/>
      <c r="R204" s="320" t="s">
        <v>180</v>
      </c>
      <c r="S204" s="320"/>
      <c r="T204" s="320"/>
      <c r="U204" s="320"/>
      <c r="V204" s="320"/>
      <c r="W204" s="320"/>
      <c r="X204" s="320"/>
      <c r="Y204" s="298"/>
      <c r="Z204" s="298"/>
      <c r="AA204" s="298"/>
      <c r="AB204" s="298"/>
    </row>
    <row r="205" spans="3:28" x14ac:dyDescent="0.25">
      <c r="C205" s="238"/>
      <c r="D205" s="238"/>
      <c r="E205" s="239" t="s">
        <v>196</v>
      </c>
      <c r="F205" s="240" t="s">
        <v>35</v>
      </c>
      <c r="G205" s="240" t="s">
        <v>197</v>
      </c>
      <c r="H205" s="252"/>
      <c r="I205" s="274"/>
      <c r="J205" s="224"/>
      <c r="K205" s="224"/>
      <c r="L205" s="224"/>
      <c r="M205" s="224"/>
      <c r="R205" s="320" t="s">
        <v>492</v>
      </c>
      <c r="S205" s="320"/>
      <c r="T205" s="320"/>
      <c r="U205" s="320"/>
      <c r="V205" s="320"/>
      <c r="W205" s="320"/>
      <c r="X205" s="320"/>
      <c r="Y205" s="298"/>
      <c r="Z205" s="298"/>
      <c r="AA205" s="298"/>
      <c r="AB205" s="298"/>
    </row>
    <row r="206" spans="3:28" ht="24" x14ac:dyDescent="0.25">
      <c r="C206" s="258" t="s">
        <v>42</v>
      </c>
      <c r="D206" s="259" t="s">
        <v>198</v>
      </c>
      <c r="E206" s="260">
        <v>246.00538461538451</v>
      </c>
      <c r="F206" s="262">
        <v>48.014729973272665</v>
      </c>
      <c r="G206" s="275"/>
      <c r="H206" s="262">
        <v>5.1235398960344689</v>
      </c>
      <c r="I206" s="276">
        <v>2.8943864970988435E-6</v>
      </c>
      <c r="J206" s="224"/>
      <c r="K206" s="224"/>
      <c r="L206" s="224"/>
      <c r="M206" s="224"/>
      <c r="R206" s="298"/>
      <c r="S206" s="298"/>
      <c r="T206" s="298"/>
      <c r="U206" s="298"/>
      <c r="V206" s="298"/>
      <c r="W206" s="298"/>
      <c r="X206" s="298"/>
      <c r="Y206" s="298"/>
      <c r="Z206" s="298"/>
      <c r="AA206" s="298"/>
      <c r="AB206" s="298"/>
    </row>
    <row r="207" spans="3:28" ht="24" x14ac:dyDescent="0.25">
      <c r="C207" s="230"/>
      <c r="D207" s="232" t="s">
        <v>339</v>
      </c>
      <c r="E207" s="264">
        <v>-10.737384615384583</v>
      </c>
      <c r="F207" s="266">
        <v>91.10154477209845</v>
      </c>
      <c r="G207" s="266">
        <v>-1.6337370585324015E-2</v>
      </c>
      <c r="H207" s="266">
        <v>-0.11786171839616387</v>
      </c>
      <c r="I207" s="287">
        <v>0.90654068436819346</v>
      </c>
      <c r="J207" s="224"/>
      <c r="K207" s="224"/>
      <c r="L207" s="224"/>
      <c r="M207" s="224"/>
      <c r="R207" s="301" t="s">
        <v>262</v>
      </c>
      <c r="S207" s="301"/>
      <c r="T207" s="301"/>
      <c r="U207" s="301"/>
      <c r="V207" s="301"/>
      <c r="W207" s="301"/>
      <c r="X207" s="301"/>
      <c r="Y207" s="298"/>
      <c r="Z207" s="298"/>
      <c r="AA207" s="298"/>
      <c r="AB207" s="298"/>
    </row>
    <row r="208" spans="3:28" ht="48.75" x14ac:dyDescent="0.25">
      <c r="C208" s="230"/>
      <c r="D208" s="232" t="s">
        <v>340</v>
      </c>
      <c r="E208" s="264">
        <v>5.0523076923077896</v>
      </c>
      <c r="F208" s="266">
        <v>67.903082321884128</v>
      </c>
      <c r="G208" s="266">
        <v>1.1594823519228976E-2</v>
      </c>
      <c r="H208" s="266">
        <v>7.4404688558291091E-2</v>
      </c>
      <c r="I208" s="287">
        <v>0.94091688939892992</v>
      </c>
      <c r="J208" s="224"/>
      <c r="K208" s="224"/>
      <c r="L208" s="224"/>
      <c r="M208" s="224"/>
      <c r="R208" s="321" t="s">
        <v>175</v>
      </c>
      <c r="S208" s="321"/>
      <c r="T208" s="322" t="s">
        <v>193</v>
      </c>
      <c r="U208" s="323"/>
      <c r="V208" s="347" t="s">
        <v>194</v>
      </c>
      <c r="W208" s="323" t="s">
        <v>195</v>
      </c>
      <c r="X208" s="324" t="s">
        <v>50</v>
      </c>
      <c r="Y208" s="298"/>
      <c r="Z208" s="298"/>
      <c r="AA208" s="298"/>
      <c r="AB208" s="298"/>
    </row>
    <row r="209" spans="3:28" ht="24" x14ac:dyDescent="0.25">
      <c r="C209" s="235"/>
      <c r="D209" s="236" t="s">
        <v>341</v>
      </c>
      <c r="E209" s="269">
        <v>-55.990910931174056</v>
      </c>
      <c r="F209" s="277">
        <v>55.624712657973575</v>
      </c>
      <c r="G209" s="277">
        <v>-0.1634552370362726</v>
      </c>
      <c r="H209" s="277">
        <v>-1.0065833737506595</v>
      </c>
      <c r="I209" s="278">
        <v>0.31786756995730409</v>
      </c>
      <c r="J209" s="224"/>
      <c r="K209" s="224"/>
      <c r="L209" s="224"/>
      <c r="M209" s="224"/>
      <c r="R209" s="312"/>
      <c r="S209" s="312"/>
      <c r="T209" s="313" t="s">
        <v>196</v>
      </c>
      <c r="U209" s="314" t="s">
        <v>35</v>
      </c>
      <c r="V209" s="314" t="s">
        <v>197</v>
      </c>
      <c r="W209" s="326"/>
      <c r="X209" s="348"/>
      <c r="Y209" s="298"/>
      <c r="Z209" s="298"/>
      <c r="AA209" s="298"/>
      <c r="AB209" s="298"/>
    </row>
    <row r="210" spans="3:28" ht="24" x14ac:dyDescent="0.25">
      <c r="C210" s="246" t="s">
        <v>180</v>
      </c>
      <c r="D210" s="246"/>
      <c r="E210" s="246"/>
      <c r="F210" s="246"/>
      <c r="G210" s="246"/>
      <c r="H210" s="246"/>
      <c r="I210" s="246"/>
      <c r="J210" s="224"/>
      <c r="K210" s="224"/>
      <c r="L210" s="224"/>
      <c r="M210" s="224"/>
      <c r="R210" s="332" t="s">
        <v>42</v>
      </c>
      <c r="S210" s="333" t="s">
        <v>198</v>
      </c>
      <c r="T210" s="334">
        <v>-55.12415929972358</v>
      </c>
      <c r="U210" s="336">
        <v>43.686208907023364</v>
      </c>
      <c r="V210" s="349"/>
      <c r="W210" s="336">
        <v>-1.261820622087932</v>
      </c>
      <c r="X210" s="350">
        <v>0.21166510211918824</v>
      </c>
      <c r="Y210" s="298"/>
      <c r="Z210" s="298"/>
      <c r="AA210" s="298"/>
      <c r="AB210" s="298"/>
    </row>
    <row r="211" spans="3:28" ht="24" x14ac:dyDescent="0.25">
      <c r="C211" s="224"/>
      <c r="D211" s="224"/>
      <c r="E211" s="224"/>
      <c r="F211" s="224"/>
      <c r="G211" s="224"/>
      <c r="H211" s="224"/>
      <c r="I211" s="224"/>
      <c r="J211" s="224"/>
      <c r="K211" s="224"/>
      <c r="L211" s="224"/>
      <c r="M211" s="224"/>
      <c r="R211" s="304"/>
      <c r="S211" s="306" t="s">
        <v>339</v>
      </c>
      <c r="T211" s="338">
        <v>-19.684526462417313</v>
      </c>
      <c r="U211" s="340">
        <v>55.867117169835453</v>
      </c>
      <c r="V211" s="340">
        <v>-2.9950813455294139E-2</v>
      </c>
      <c r="W211" s="340">
        <v>-0.35234548442112307</v>
      </c>
      <c r="X211" s="351">
        <v>0.72575517588594785</v>
      </c>
      <c r="Y211" s="298"/>
      <c r="Z211" s="298"/>
      <c r="AA211" s="298"/>
      <c r="AB211" s="298"/>
    </row>
    <row r="212" spans="3:28" ht="24" x14ac:dyDescent="0.25">
      <c r="C212" s="227" t="s">
        <v>263</v>
      </c>
      <c r="D212" s="227"/>
      <c r="E212" s="227"/>
      <c r="F212" s="227"/>
      <c r="G212" s="227"/>
      <c r="H212" s="227"/>
      <c r="I212" s="224"/>
      <c r="J212" s="224"/>
      <c r="K212" s="224"/>
      <c r="L212" s="224"/>
      <c r="M212" s="224"/>
      <c r="R212" s="304"/>
      <c r="S212" s="306" t="s">
        <v>340</v>
      </c>
      <c r="T212" s="338">
        <v>26.986381957899571</v>
      </c>
      <c r="U212" s="340">
        <v>41.371589416193927</v>
      </c>
      <c r="V212" s="340">
        <v>6.1932557413466469E-2</v>
      </c>
      <c r="W212" s="340">
        <v>0.65229260801221212</v>
      </c>
      <c r="X212" s="351">
        <v>0.51658542115601591</v>
      </c>
      <c r="Y212" s="298"/>
      <c r="Z212" s="298"/>
      <c r="AA212" s="298"/>
      <c r="AB212" s="298"/>
    </row>
    <row r="213" spans="3:28" ht="24.75" x14ac:dyDescent="0.25">
      <c r="C213" s="238" t="s">
        <v>0</v>
      </c>
      <c r="D213" s="239" t="s">
        <v>37</v>
      </c>
      <c r="E213" s="240" t="s">
        <v>38</v>
      </c>
      <c r="F213" s="240" t="s">
        <v>33</v>
      </c>
      <c r="G213" s="240" t="s">
        <v>34</v>
      </c>
      <c r="H213" s="241" t="s">
        <v>32</v>
      </c>
      <c r="I213" s="224"/>
      <c r="J213" s="224"/>
      <c r="K213" s="224"/>
      <c r="L213" s="224"/>
      <c r="M213" s="224"/>
      <c r="R213" s="304"/>
      <c r="S213" s="306" t="s">
        <v>341</v>
      </c>
      <c r="T213" s="338">
        <v>-15.999422739242164</v>
      </c>
      <c r="U213" s="340">
        <v>35.51613688026184</v>
      </c>
      <c r="V213" s="340">
        <v>-4.6707392196226959E-2</v>
      </c>
      <c r="W213" s="340">
        <v>-0.4504831928422337</v>
      </c>
      <c r="X213" s="351">
        <v>0.65390859355241204</v>
      </c>
      <c r="Y213" s="298"/>
      <c r="Z213" s="298"/>
      <c r="AA213" s="298"/>
      <c r="AB213" s="298"/>
    </row>
    <row r="214" spans="3:28" ht="24" x14ac:dyDescent="0.25">
      <c r="C214" s="259" t="s">
        <v>199</v>
      </c>
      <c r="D214" s="279">
        <v>190.01448059082031</v>
      </c>
      <c r="E214" s="280">
        <v>251.05769348144531</v>
      </c>
      <c r="F214" s="280">
        <v>215.34362318840559</v>
      </c>
      <c r="G214" s="281">
        <v>28.483148635457049</v>
      </c>
      <c r="H214" s="282">
        <v>69</v>
      </c>
      <c r="I214" s="224"/>
      <c r="J214" s="224"/>
      <c r="K214" s="224"/>
      <c r="L214" s="224"/>
      <c r="M214" s="224"/>
      <c r="R214" s="304"/>
      <c r="S214" s="306" t="s">
        <v>217</v>
      </c>
      <c r="T214" s="338">
        <v>4.1129339415650898</v>
      </c>
      <c r="U214" s="340">
        <v>0.56463622408253633</v>
      </c>
      <c r="V214" s="340">
        <v>0.60019363143959426</v>
      </c>
      <c r="W214" s="340">
        <v>7.2842190531578028</v>
      </c>
      <c r="X214" s="351">
        <v>6.3773272196202407E-10</v>
      </c>
      <c r="Y214" s="298"/>
      <c r="Z214" s="298"/>
      <c r="AA214" s="298"/>
      <c r="AB214" s="298"/>
    </row>
    <row r="215" spans="3:28" ht="24" x14ac:dyDescent="0.25">
      <c r="C215" s="232" t="s">
        <v>191</v>
      </c>
      <c r="D215" s="283">
        <v>-225.58538818359375</v>
      </c>
      <c r="E215" s="284">
        <v>461.905517578125</v>
      </c>
      <c r="F215" s="284">
        <v>6.4669686674977231E-14</v>
      </c>
      <c r="G215" s="284">
        <v>169.25768202104462</v>
      </c>
      <c r="H215" s="285">
        <v>69</v>
      </c>
      <c r="I215" s="224"/>
      <c r="J215" s="224"/>
      <c r="K215" s="224"/>
      <c r="L215" s="224"/>
      <c r="M215" s="224"/>
      <c r="R215" s="309"/>
      <c r="S215" s="310" t="s">
        <v>223</v>
      </c>
      <c r="T215" s="343">
        <v>0.52448117053282739</v>
      </c>
      <c r="U215" s="352">
        <v>0.13410219545912616</v>
      </c>
      <c r="V215" s="352">
        <v>0.3365761713384619</v>
      </c>
      <c r="W215" s="352">
        <v>3.9110558088714309</v>
      </c>
      <c r="X215" s="353">
        <v>2.2766037918484306E-4</v>
      </c>
      <c r="Y215" s="298"/>
      <c r="Z215" s="298"/>
      <c r="AA215" s="298"/>
      <c r="AB215" s="298"/>
    </row>
    <row r="216" spans="3:28" ht="36" x14ac:dyDescent="0.25">
      <c r="C216" s="232" t="s">
        <v>200</v>
      </c>
      <c r="D216" s="264">
        <v>-0.88926786184310913</v>
      </c>
      <c r="E216" s="266">
        <v>1.2538666725158691</v>
      </c>
      <c r="F216" s="266">
        <v>-8.7208823093744183E-16</v>
      </c>
      <c r="G216" s="266">
        <v>0.99999999999999933</v>
      </c>
      <c r="H216" s="285">
        <v>69</v>
      </c>
      <c r="I216" s="224"/>
      <c r="J216" s="224"/>
      <c r="K216" s="224"/>
      <c r="L216" s="224"/>
      <c r="M216" s="224"/>
      <c r="R216" s="320" t="s">
        <v>180</v>
      </c>
      <c r="S216" s="320"/>
      <c r="T216" s="320"/>
      <c r="U216" s="320"/>
      <c r="V216" s="320"/>
      <c r="W216" s="320"/>
      <c r="X216" s="320"/>
      <c r="Y216" s="298"/>
      <c r="Z216" s="298"/>
      <c r="AA216" s="298"/>
      <c r="AB216" s="298"/>
    </row>
    <row r="217" spans="3:28" ht="24" x14ac:dyDescent="0.25">
      <c r="C217" s="236" t="s">
        <v>201</v>
      </c>
      <c r="D217" s="269">
        <v>-1.3030611276626587</v>
      </c>
      <c r="E217" s="277">
        <v>2.6681299209594727</v>
      </c>
      <c r="F217" s="277">
        <v>3.8777354918067061E-16</v>
      </c>
      <c r="G217" s="277">
        <v>0.97769236109380397</v>
      </c>
      <c r="H217" s="286">
        <v>69</v>
      </c>
      <c r="I217" s="224"/>
      <c r="J217" s="224"/>
      <c r="K217" s="224"/>
      <c r="L217" s="224"/>
      <c r="M217" s="224"/>
      <c r="R217" s="298"/>
      <c r="S217" s="298"/>
      <c r="T217" s="298"/>
      <c r="U217" s="298"/>
      <c r="V217" s="298"/>
      <c r="W217" s="298"/>
      <c r="X217" s="298"/>
      <c r="Y217" s="298"/>
      <c r="Z217" s="298"/>
      <c r="AA217" s="298"/>
      <c r="AB217" s="298"/>
    </row>
    <row r="218" spans="3:28" x14ac:dyDescent="0.25">
      <c r="C218" s="246" t="s">
        <v>180</v>
      </c>
      <c r="D218" s="246"/>
      <c r="E218" s="246"/>
      <c r="F218" s="246"/>
      <c r="G218" s="246"/>
      <c r="H218" s="246"/>
      <c r="I218" s="224"/>
      <c r="J218" s="224"/>
      <c r="K218" s="224"/>
      <c r="L218" s="224"/>
      <c r="M218" s="224"/>
      <c r="R218" s="301" t="s">
        <v>263</v>
      </c>
      <c r="S218" s="301"/>
      <c r="T218" s="301"/>
      <c r="U218" s="301"/>
      <c r="V218" s="301"/>
      <c r="W218" s="301"/>
      <c r="X218" s="298"/>
      <c r="Y218" s="298"/>
      <c r="Z218" s="298"/>
      <c r="AA218" s="298"/>
      <c r="AB218" s="298"/>
    </row>
    <row r="219" spans="3:28" ht="24.75" x14ac:dyDescent="0.25">
      <c r="C219" s="224"/>
      <c r="D219" s="224"/>
      <c r="E219" s="224"/>
      <c r="F219" s="224"/>
      <c r="G219" s="224"/>
      <c r="H219" s="224"/>
      <c r="I219" s="224"/>
      <c r="J219" s="224"/>
      <c r="K219" s="224"/>
      <c r="L219" s="224"/>
      <c r="M219" s="224"/>
      <c r="R219" s="312" t="s">
        <v>0</v>
      </c>
      <c r="S219" s="313" t="s">
        <v>37</v>
      </c>
      <c r="T219" s="314" t="s">
        <v>38</v>
      </c>
      <c r="U219" s="314" t="s">
        <v>33</v>
      </c>
      <c r="V219" s="314" t="s">
        <v>34</v>
      </c>
      <c r="W219" s="315" t="s">
        <v>32</v>
      </c>
      <c r="X219" s="298"/>
      <c r="Y219" s="298"/>
      <c r="Z219" s="298"/>
      <c r="AA219" s="298"/>
      <c r="AB219" s="298"/>
    </row>
    <row r="220" spans="3:28" ht="24" x14ac:dyDescent="0.25">
      <c r="C220" s="224"/>
      <c r="D220" s="224"/>
      <c r="E220" s="224"/>
      <c r="F220" s="224"/>
      <c r="G220" s="224"/>
      <c r="H220" s="224"/>
      <c r="I220" s="224"/>
      <c r="J220" s="224"/>
      <c r="K220" s="224"/>
      <c r="L220" s="224"/>
      <c r="M220" s="224"/>
      <c r="R220" s="333" t="s">
        <v>199</v>
      </c>
      <c r="S220" s="354">
        <v>-27.193517684936523</v>
      </c>
      <c r="T220" s="355">
        <v>593.75177001953125</v>
      </c>
      <c r="U220" s="355">
        <v>215.34362318840579</v>
      </c>
      <c r="V220" s="356">
        <v>138.78329772209059</v>
      </c>
      <c r="W220" s="357">
        <v>69</v>
      </c>
      <c r="X220" s="298"/>
      <c r="Y220" s="298"/>
      <c r="Z220" s="298"/>
      <c r="AA220" s="298"/>
      <c r="AB220" s="298"/>
    </row>
    <row r="221" spans="3:28" ht="18" x14ac:dyDescent="0.25">
      <c r="C221" s="226" t="s">
        <v>202</v>
      </c>
      <c r="D221" s="224"/>
      <c r="E221" s="224"/>
      <c r="F221" s="224"/>
      <c r="G221" s="224"/>
      <c r="H221" s="224"/>
      <c r="I221" s="224"/>
      <c r="J221" s="224"/>
      <c r="K221" s="224"/>
      <c r="L221" s="224"/>
      <c r="M221" s="224"/>
      <c r="R221" s="306" t="s">
        <v>191</v>
      </c>
      <c r="S221" s="358">
        <v>-176.92886352539062</v>
      </c>
      <c r="T221" s="359">
        <v>342.99990844726562</v>
      </c>
      <c r="U221" s="359">
        <v>1.4004900299039657E-14</v>
      </c>
      <c r="V221" s="359">
        <v>100.98836048133515</v>
      </c>
      <c r="W221" s="360">
        <v>69</v>
      </c>
      <c r="X221" s="298"/>
      <c r="Y221" s="298"/>
      <c r="Z221" s="298"/>
      <c r="AA221" s="298"/>
      <c r="AB221" s="298"/>
    </row>
    <row r="222" spans="3:28" ht="36" x14ac:dyDescent="0.25">
      <c r="C222" s="224"/>
      <c r="D222" s="224"/>
      <c r="E222" s="224"/>
      <c r="F222" s="224"/>
      <c r="G222" s="224"/>
      <c r="H222" s="224"/>
      <c r="I222" s="224"/>
      <c r="J222" s="224"/>
      <c r="K222" s="224"/>
      <c r="L222" s="224"/>
      <c r="M222" s="224"/>
      <c r="R222" s="306" t="s">
        <v>200</v>
      </c>
      <c r="S222" s="338">
        <v>-1.7475960254669189</v>
      </c>
      <c r="T222" s="340">
        <v>2.726611852645874</v>
      </c>
      <c r="U222" s="340">
        <v>1.8523829813039296E-16</v>
      </c>
      <c r="V222" s="340">
        <v>1.0000000000000002</v>
      </c>
      <c r="W222" s="360">
        <v>69</v>
      </c>
      <c r="X222" s="298"/>
      <c r="Y222" s="298"/>
      <c r="Z222" s="298"/>
      <c r="AA222" s="298"/>
      <c r="AB222" s="298"/>
    </row>
    <row r="223" spans="3:28" ht="24" x14ac:dyDescent="0.25">
      <c r="C223" s="224"/>
      <c r="D223" s="224"/>
      <c r="E223" s="224"/>
      <c r="F223" s="224"/>
      <c r="G223" s="224"/>
      <c r="H223" s="224"/>
      <c r="I223" s="224"/>
      <c r="J223" s="224"/>
      <c r="K223" s="224"/>
      <c r="L223" s="224"/>
      <c r="M223" s="224"/>
      <c r="R223" s="310" t="s">
        <v>201</v>
      </c>
      <c r="S223" s="343">
        <v>-1.6863323450088501</v>
      </c>
      <c r="T223" s="352">
        <v>3.2691776752471924</v>
      </c>
      <c r="U223" s="352">
        <v>1.3538385388601603E-16</v>
      </c>
      <c r="V223" s="352">
        <v>0.96253342187962276</v>
      </c>
      <c r="W223" s="361">
        <v>69</v>
      </c>
      <c r="X223" s="298"/>
      <c r="Y223" s="298"/>
      <c r="Z223" s="298"/>
      <c r="AA223" s="298"/>
      <c r="AB223" s="298"/>
    </row>
    <row r="224" spans="3:28" x14ac:dyDescent="0.25">
      <c r="C224" s="224"/>
      <c r="D224" s="224"/>
      <c r="E224" s="224"/>
      <c r="F224" s="224"/>
      <c r="G224" s="224"/>
      <c r="H224" s="224"/>
      <c r="I224" s="224"/>
      <c r="J224" s="224"/>
      <c r="K224" s="224"/>
      <c r="L224" s="224"/>
      <c r="M224" s="224"/>
      <c r="R224" s="320" t="s">
        <v>180</v>
      </c>
      <c r="S224" s="320"/>
      <c r="T224" s="320"/>
      <c r="U224" s="320"/>
      <c r="V224" s="320"/>
      <c r="W224" s="320"/>
      <c r="X224" s="298"/>
      <c r="Y224" s="298"/>
      <c r="Z224" s="298"/>
      <c r="AA224" s="298"/>
      <c r="AB224" s="298"/>
    </row>
    <row r="225" spans="3:28" x14ac:dyDescent="0.25">
      <c r="C225" s="224"/>
      <c r="D225" s="224"/>
      <c r="E225" s="224"/>
      <c r="F225" s="224"/>
      <c r="G225" s="224"/>
      <c r="H225" s="224"/>
      <c r="I225" s="224"/>
      <c r="J225" s="224"/>
      <c r="K225" s="224"/>
      <c r="L225" s="224"/>
      <c r="M225" s="224"/>
      <c r="R225" s="298"/>
      <c r="S225" s="298"/>
      <c r="T225" s="298"/>
      <c r="U225" s="298"/>
      <c r="V225" s="298"/>
      <c r="W225" s="298"/>
      <c r="X225" s="298"/>
      <c r="Y225" s="298"/>
      <c r="Z225" s="298"/>
      <c r="AA225" s="298"/>
      <c r="AB225" s="298"/>
    </row>
    <row r="226" spans="3:28" x14ac:dyDescent="0.25">
      <c r="C226" s="225" t="s">
        <v>158</v>
      </c>
      <c r="D226" s="224"/>
      <c r="E226" s="224"/>
      <c r="F226" s="224"/>
      <c r="G226" s="224"/>
      <c r="H226" s="224"/>
      <c r="I226" s="224"/>
      <c r="J226" s="224"/>
      <c r="K226" s="224"/>
      <c r="L226" s="224"/>
      <c r="M226" s="224"/>
      <c r="R226" s="298"/>
      <c r="S226" s="298"/>
      <c r="T226" s="298"/>
      <c r="U226" s="298"/>
      <c r="V226" s="298"/>
      <c r="W226" s="298"/>
      <c r="X226" s="298"/>
      <c r="Y226" s="298"/>
      <c r="Z226" s="298"/>
      <c r="AA226" s="298"/>
      <c r="AB226" s="298"/>
    </row>
    <row r="227" spans="3:28" ht="18" x14ac:dyDescent="0.25">
      <c r="C227" s="225" t="s">
        <v>159</v>
      </c>
      <c r="D227" s="224"/>
      <c r="E227" s="224"/>
      <c r="F227" s="224"/>
      <c r="G227" s="224"/>
      <c r="H227" s="224"/>
      <c r="I227" s="224"/>
      <c r="J227" s="224"/>
      <c r="K227" s="224"/>
      <c r="L227" s="224"/>
      <c r="M227" s="224"/>
      <c r="R227" s="300" t="s">
        <v>202</v>
      </c>
      <c r="S227" s="298"/>
      <c r="T227" s="298"/>
      <c r="U227" s="298"/>
      <c r="V227" s="298"/>
      <c r="W227" s="298"/>
      <c r="X227" s="298"/>
      <c r="Y227" s="298"/>
      <c r="Z227" s="298"/>
      <c r="AA227" s="298"/>
      <c r="AB227" s="298"/>
    </row>
    <row r="228" spans="3:28" x14ac:dyDescent="0.25">
      <c r="C228" s="225" t="s">
        <v>160</v>
      </c>
      <c r="D228" s="224"/>
      <c r="E228" s="224"/>
      <c r="F228" s="224"/>
      <c r="G228" s="224"/>
      <c r="H228" s="224"/>
      <c r="I228" s="224"/>
      <c r="J228" s="224"/>
      <c r="K228" s="224"/>
      <c r="L228" s="224"/>
      <c r="M228" s="224"/>
      <c r="R228" s="298"/>
      <c r="S228" s="298"/>
      <c r="T228" s="298"/>
      <c r="U228" s="298"/>
      <c r="V228" s="298"/>
      <c r="W228" s="298"/>
      <c r="X228" s="298"/>
      <c r="Y228" s="298"/>
      <c r="Z228" s="298"/>
      <c r="AA228" s="298"/>
      <c r="AB228" s="298"/>
    </row>
    <row r="229" spans="3:28" x14ac:dyDescent="0.25">
      <c r="C229" s="225" t="s">
        <v>161</v>
      </c>
      <c r="D229" s="224"/>
      <c r="E229" s="224"/>
      <c r="F229" s="224"/>
      <c r="G229" s="224"/>
      <c r="H229" s="224"/>
      <c r="I229" s="224"/>
      <c r="J229" s="224"/>
      <c r="K229" s="224"/>
      <c r="L229" s="224"/>
      <c r="M229" s="224"/>
      <c r="R229" s="298"/>
      <c r="S229" s="298"/>
      <c r="T229" s="298"/>
      <c r="U229" s="298"/>
      <c r="V229" s="298"/>
      <c r="W229" s="298"/>
      <c r="X229" s="298"/>
      <c r="Y229" s="298"/>
      <c r="Z229" s="298"/>
      <c r="AA229" s="298"/>
      <c r="AB229" s="298"/>
    </row>
    <row r="230" spans="3:28" x14ac:dyDescent="0.25">
      <c r="C230" s="225" t="s">
        <v>162</v>
      </c>
      <c r="D230" s="224"/>
      <c r="E230" s="224"/>
      <c r="F230" s="224"/>
      <c r="G230" s="224"/>
      <c r="H230" s="224"/>
      <c r="I230" s="224"/>
      <c r="J230" s="224"/>
      <c r="K230" s="224"/>
      <c r="L230" s="224"/>
      <c r="M230" s="224"/>
      <c r="R230" s="298"/>
      <c r="S230" s="298"/>
      <c r="T230" s="298"/>
      <c r="U230" s="298"/>
      <c r="V230" s="298"/>
      <c r="W230" s="298"/>
      <c r="X230" s="298"/>
      <c r="Y230" s="298"/>
      <c r="Z230" s="298"/>
      <c r="AA230" s="298"/>
      <c r="AB230" s="298"/>
    </row>
    <row r="231" spans="3:28" x14ac:dyDescent="0.25">
      <c r="C231" s="225" t="s">
        <v>163</v>
      </c>
      <c r="D231" s="224"/>
      <c r="E231" s="224"/>
      <c r="F231" s="224"/>
      <c r="G231" s="224"/>
      <c r="H231" s="224"/>
      <c r="I231" s="224"/>
      <c r="J231" s="224"/>
      <c r="K231" s="224"/>
      <c r="L231" s="224"/>
      <c r="M231" s="224"/>
      <c r="R231" s="298"/>
      <c r="S231" s="298"/>
      <c r="T231" s="298"/>
      <c r="U231" s="298"/>
      <c r="V231" s="298"/>
      <c r="W231" s="298"/>
      <c r="X231" s="298"/>
      <c r="Y231" s="298"/>
      <c r="Z231" s="298"/>
      <c r="AA231" s="298"/>
      <c r="AB231" s="298"/>
    </row>
    <row r="232" spans="3:28" x14ac:dyDescent="0.25">
      <c r="C232" s="225" t="s">
        <v>434</v>
      </c>
      <c r="D232" s="224"/>
      <c r="E232" s="224"/>
      <c r="F232" s="224"/>
      <c r="G232" s="224"/>
      <c r="H232" s="224"/>
      <c r="I232" s="224"/>
      <c r="J232" s="224"/>
      <c r="K232" s="224"/>
      <c r="L232" s="224"/>
      <c r="M232" s="224"/>
      <c r="R232" s="299" t="s">
        <v>158</v>
      </c>
      <c r="S232" s="298"/>
      <c r="T232" s="298"/>
      <c r="U232" s="298"/>
      <c r="V232" s="298"/>
      <c r="W232" s="298"/>
      <c r="X232" s="298"/>
      <c r="Y232" s="298"/>
      <c r="Z232" s="298"/>
      <c r="AA232" s="298"/>
      <c r="AB232" s="298"/>
    </row>
    <row r="233" spans="3:28" x14ac:dyDescent="0.25">
      <c r="C233" s="225" t="s">
        <v>165</v>
      </c>
      <c r="D233" s="224"/>
      <c r="E233" s="224"/>
      <c r="F233" s="224"/>
      <c r="G233" s="224"/>
      <c r="H233" s="224"/>
      <c r="I233" s="224"/>
      <c r="J233" s="224"/>
      <c r="K233" s="224"/>
      <c r="L233" s="224"/>
      <c r="M233" s="224"/>
      <c r="R233" s="299" t="s">
        <v>159</v>
      </c>
      <c r="S233" s="298"/>
      <c r="T233" s="298"/>
      <c r="U233" s="298"/>
      <c r="V233" s="298"/>
      <c r="W233" s="298"/>
      <c r="X233" s="298"/>
      <c r="Y233" s="298"/>
      <c r="Z233" s="298"/>
      <c r="AA233" s="298"/>
      <c r="AB233" s="298"/>
    </row>
    <row r="234" spans="3:28" x14ac:dyDescent="0.25">
      <c r="C234" s="224"/>
      <c r="D234" s="224"/>
      <c r="E234" s="224"/>
      <c r="F234" s="224"/>
      <c r="G234" s="224"/>
      <c r="H234" s="224"/>
      <c r="I234" s="224"/>
      <c r="J234" s="224"/>
      <c r="K234" s="224"/>
      <c r="L234" s="224"/>
      <c r="M234" s="224"/>
      <c r="R234" s="299" t="s">
        <v>160</v>
      </c>
      <c r="S234" s="298"/>
      <c r="T234" s="298"/>
      <c r="U234" s="298"/>
      <c r="V234" s="298"/>
      <c r="W234" s="298"/>
      <c r="X234" s="298"/>
      <c r="Y234" s="298"/>
      <c r="Z234" s="298"/>
      <c r="AA234" s="298"/>
      <c r="AB234" s="298"/>
    </row>
    <row r="235" spans="3:28" x14ac:dyDescent="0.25">
      <c r="C235" s="224"/>
      <c r="D235" s="224"/>
      <c r="E235" s="224"/>
      <c r="F235" s="224"/>
      <c r="G235" s="224"/>
      <c r="H235" s="224"/>
      <c r="I235" s="224"/>
      <c r="J235" s="224"/>
      <c r="K235" s="224"/>
      <c r="L235" s="224"/>
      <c r="M235" s="224"/>
      <c r="R235" s="299" t="s">
        <v>161</v>
      </c>
      <c r="S235" s="298"/>
      <c r="T235" s="298"/>
      <c r="U235" s="298"/>
      <c r="V235" s="298"/>
      <c r="W235" s="298"/>
      <c r="X235" s="298"/>
      <c r="Y235" s="298"/>
      <c r="Z235" s="298"/>
      <c r="AA235" s="298"/>
      <c r="AB235" s="298"/>
    </row>
    <row r="236" spans="3:28" ht="18" x14ac:dyDescent="0.25">
      <c r="C236" s="226" t="s">
        <v>134</v>
      </c>
      <c r="D236" s="224"/>
      <c r="E236" s="224"/>
      <c r="F236" s="224"/>
      <c r="G236" s="224"/>
      <c r="H236" s="224"/>
      <c r="I236" s="224"/>
      <c r="J236" s="224"/>
      <c r="K236" s="224"/>
      <c r="L236" s="224"/>
      <c r="M236" s="224"/>
      <c r="R236" s="299" t="s">
        <v>162</v>
      </c>
      <c r="S236" s="298"/>
      <c r="T236" s="298"/>
      <c r="U236" s="298"/>
      <c r="V236" s="298"/>
      <c r="W236" s="298"/>
      <c r="X236" s="298"/>
      <c r="Y236" s="298"/>
      <c r="Z236" s="298"/>
      <c r="AA236" s="298"/>
      <c r="AB236" s="298"/>
    </row>
    <row r="237" spans="3:28" x14ac:dyDescent="0.25">
      <c r="C237" s="224"/>
      <c r="D237" s="224"/>
      <c r="E237" s="224"/>
      <c r="F237" s="224"/>
      <c r="G237" s="224"/>
      <c r="H237" s="224"/>
      <c r="I237" s="224"/>
      <c r="J237" s="224"/>
      <c r="K237" s="224"/>
      <c r="L237" s="224"/>
      <c r="M237" s="224"/>
      <c r="R237" s="299" t="s">
        <v>163</v>
      </c>
      <c r="S237" s="298"/>
      <c r="T237" s="298"/>
      <c r="U237" s="298"/>
      <c r="V237" s="298"/>
      <c r="W237" s="298"/>
      <c r="X237" s="298"/>
      <c r="Y237" s="298"/>
      <c r="Z237" s="298"/>
      <c r="AA237" s="298"/>
      <c r="AB237" s="298"/>
    </row>
    <row r="238" spans="3:28" x14ac:dyDescent="0.25">
      <c r="C238" s="227" t="s">
        <v>5</v>
      </c>
      <c r="D238" s="227"/>
      <c r="E238" s="227"/>
      <c r="F238" s="224"/>
      <c r="G238" s="224"/>
      <c r="H238" s="224"/>
      <c r="I238" s="224"/>
      <c r="J238" s="224"/>
      <c r="K238" s="224"/>
      <c r="L238" s="224"/>
      <c r="M238" s="224"/>
      <c r="R238" s="299" t="s">
        <v>493</v>
      </c>
      <c r="S238" s="298"/>
      <c r="T238" s="298"/>
      <c r="U238" s="298"/>
      <c r="V238" s="298"/>
      <c r="W238" s="298"/>
      <c r="X238" s="298"/>
      <c r="Y238" s="298"/>
      <c r="Z238" s="298"/>
      <c r="AA238" s="298"/>
      <c r="AB238" s="298"/>
    </row>
    <row r="239" spans="3:28" x14ac:dyDescent="0.25">
      <c r="C239" s="228" t="s">
        <v>6</v>
      </c>
      <c r="D239" s="228"/>
      <c r="E239" s="229" t="s">
        <v>426</v>
      </c>
      <c r="F239" s="224"/>
      <c r="G239" s="224"/>
      <c r="H239" s="224"/>
      <c r="I239" s="224"/>
      <c r="J239" s="224"/>
      <c r="K239" s="224"/>
      <c r="L239" s="224"/>
      <c r="M239" s="224"/>
      <c r="R239" s="299" t="s">
        <v>165</v>
      </c>
      <c r="S239" s="298"/>
      <c r="T239" s="298"/>
      <c r="U239" s="298"/>
      <c r="V239" s="298"/>
      <c r="W239" s="298"/>
      <c r="X239" s="298"/>
      <c r="Y239" s="298"/>
      <c r="Z239" s="298"/>
      <c r="AA239" s="298"/>
      <c r="AB239" s="298"/>
    </row>
    <row r="240" spans="3:28" x14ac:dyDescent="0.25">
      <c r="C240" s="230" t="s">
        <v>7</v>
      </c>
      <c r="D240" s="230"/>
      <c r="E240" s="231" t="s">
        <v>0</v>
      </c>
      <c r="F240" s="224"/>
      <c r="G240" s="224"/>
      <c r="H240" s="224"/>
      <c r="I240" s="224"/>
      <c r="J240" s="224"/>
      <c r="K240" s="224"/>
      <c r="L240" s="224"/>
      <c r="M240" s="224"/>
      <c r="R240" s="298"/>
      <c r="S240" s="298"/>
      <c r="T240" s="298"/>
      <c r="U240" s="298"/>
      <c r="V240" s="298"/>
      <c r="W240" s="298"/>
      <c r="X240" s="298"/>
      <c r="Y240" s="298"/>
      <c r="Z240" s="298"/>
      <c r="AA240" s="298"/>
      <c r="AB240" s="298"/>
    </row>
    <row r="241" spans="3:28" ht="108" x14ac:dyDescent="0.25">
      <c r="C241" s="230" t="s">
        <v>8</v>
      </c>
      <c r="D241" s="232" t="s">
        <v>9</v>
      </c>
      <c r="E241" s="231" t="s">
        <v>23</v>
      </c>
      <c r="F241" s="224"/>
      <c r="G241" s="224"/>
      <c r="H241" s="224"/>
      <c r="I241" s="224"/>
      <c r="J241" s="224"/>
      <c r="K241" s="224"/>
      <c r="L241" s="224"/>
      <c r="M241" s="224"/>
      <c r="R241" s="298"/>
      <c r="S241" s="298"/>
      <c r="T241" s="298"/>
      <c r="U241" s="298"/>
      <c r="V241" s="298"/>
      <c r="W241" s="298"/>
      <c r="X241" s="298"/>
      <c r="Y241" s="298"/>
      <c r="Z241" s="298"/>
      <c r="AA241" s="298"/>
      <c r="AB241" s="298"/>
    </row>
    <row r="242" spans="3:28" ht="24" x14ac:dyDescent="0.25">
      <c r="C242" s="230"/>
      <c r="D242" s="232" t="s">
        <v>10</v>
      </c>
      <c r="E242" s="231" t="s">
        <v>24</v>
      </c>
      <c r="F242" s="224"/>
      <c r="G242" s="224"/>
      <c r="H242" s="224"/>
      <c r="I242" s="224"/>
      <c r="J242" s="224"/>
      <c r="K242" s="224"/>
      <c r="L242" s="224"/>
      <c r="M242" s="224"/>
      <c r="R242" s="300" t="s">
        <v>134</v>
      </c>
      <c r="S242" s="298"/>
      <c r="T242" s="298"/>
      <c r="U242" s="298"/>
      <c r="V242" s="298"/>
      <c r="W242" s="298"/>
      <c r="X242" s="298"/>
      <c r="Y242" s="298"/>
      <c r="Z242" s="298"/>
      <c r="AA242" s="298"/>
      <c r="AB242" s="298"/>
    </row>
    <row r="243" spans="3:28" x14ac:dyDescent="0.25">
      <c r="C243" s="230"/>
      <c r="D243" s="232" t="s">
        <v>11</v>
      </c>
      <c r="E243" s="231" t="s">
        <v>25</v>
      </c>
      <c r="F243" s="224"/>
      <c r="G243" s="224"/>
      <c r="H243" s="224"/>
      <c r="I243" s="224"/>
      <c r="J243" s="224"/>
      <c r="K243" s="224"/>
      <c r="L243" s="224"/>
      <c r="M243" s="224"/>
      <c r="R243" s="298"/>
      <c r="S243" s="298"/>
      <c r="T243" s="298"/>
      <c r="U243" s="298"/>
      <c r="V243" s="298"/>
      <c r="W243" s="298"/>
      <c r="X243" s="298"/>
      <c r="Y243" s="298"/>
      <c r="Z243" s="298"/>
      <c r="AA243" s="298"/>
      <c r="AB243" s="298"/>
    </row>
    <row r="244" spans="3:28" x14ac:dyDescent="0.25">
      <c r="C244" s="230"/>
      <c r="D244" s="232" t="s">
        <v>12</v>
      </c>
      <c r="E244" s="231" t="s">
        <v>25</v>
      </c>
      <c r="F244" s="224"/>
      <c r="G244" s="224"/>
      <c r="H244" s="224"/>
      <c r="I244" s="224"/>
      <c r="J244" s="224"/>
      <c r="K244" s="224"/>
      <c r="L244" s="224"/>
      <c r="M244" s="224"/>
      <c r="R244" s="301" t="s">
        <v>5</v>
      </c>
      <c r="S244" s="301"/>
      <c r="T244" s="301"/>
      <c r="U244" s="298"/>
      <c r="V244" s="298"/>
      <c r="W244" s="298"/>
      <c r="X244" s="298"/>
      <c r="Y244" s="298"/>
      <c r="Z244" s="298"/>
      <c r="AA244" s="298"/>
      <c r="AB244" s="298"/>
    </row>
    <row r="245" spans="3:28" x14ac:dyDescent="0.25">
      <c r="C245" s="230"/>
      <c r="D245" s="232" t="s">
        <v>13</v>
      </c>
      <c r="E245" s="231" t="s">
        <v>25</v>
      </c>
      <c r="F245" s="224"/>
      <c r="G245" s="224"/>
      <c r="H245" s="224"/>
      <c r="I245" s="224"/>
      <c r="J245" s="224"/>
      <c r="K245" s="224"/>
      <c r="L245" s="224"/>
      <c r="M245" s="224"/>
      <c r="R245" s="302" t="s">
        <v>6</v>
      </c>
      <c r="S245" s="302"/>
      <c r="T245" s="303" t="s">
        <v>488</v>
      </c>
      <c r="U245" s="298"/>
      <c r="V245" s="298"/>
      <c r="W245" s="298"/>
      <c r="X245" s="298"/>
      <c r="Y245" s="298"/>
      <c r="Z245" s="298"/>
      <c r="AA245" s="298"/>
      <c r="AB245" s="298"/>
    </row>
    <row r="246" spans="3:28" ht="48" x14ac:dyDescent="0.25">
      <c r="C246" s="230"/>
      <c r="D246" s="232" t="s">
        <v>14</v>
      </c>
      <c r="E246" s="233">
        <v>69</v>
      </c>
      <c r="F246" s="224"/>
      <c r="G246" s="224"/>
      <c r="H246" s="224"/>
      <c r="I246" s="224"/>
      <c r="J246" s="224"/>
      <c r="K246" s="224"/>
      <c r="L246" s="224"/>
      <c r="M246" s="224"/>
      <c r="R246" s="304" t="s">
        <v>7</v>
      </c>
      <c r="S246" s="304"/>
      <c r="T246" s="305" t="s">
        <v>0</v>
      </c>
      <c r="U246" s="298"/>
      <c r="V246" s="298"/>
      <c r="W246" s="298"/>
      <c r="X246" s="298"/>
      <c r="Y246" s="298"/>
      <c r="Z246" s="298"/>
      <c r="AA246" s="298"/>
      <c r="AB246" s="298"/>
    </row>
    <row r="247" spans="3:28" ht="108" x14ac:dyDescent="0.25">
      <c r="C247" s="230" t="s">
        <v>15</v>
      </c>
      <c r="D247" s="232" t="s">
        <v>16</v>
      </c>
      <c r="E247" s="231" t="s">
        <v>26</v>
      </c>
      <c r="F247" s="224"/>
      <c r="G247" s="224"/>
      <c r="H247" s="224"/>
      <c r="I247" s="224"/>
      <c r="J247" s="224"/>
      <c r="K247" s="224"/>
      <c r="L247" s="224"/>
      <c r="M247" s="224"/>
      <c r="R247" s="304" t="s">
        <v>8</v>
      </c>
      <c r="S247" s="306" t="s">
        <v>9</v>
      </c>
      <c r="T247" s="305" t="s">
        <v>23</v>
      </c>
      <c r="U247" s="298"/>
      <c r="V247" s="298"/>
      <c r="W247" s="298"/>
      <c r="X247" s="298"/>
      <c r="Y247" s="298"/>
      <c r="Z247" s="298"/>
      <c r="AA247" s="298"/>
      <c r="AB247" s="298"/>
    </row>
    <row r="248" spans="3:28" ht="228" x14ac:dyDescent="0.25">
      <c r="C248" s="230"/>
      <c r="D248" s="232" t="s">
        <v>17</v>
      </c>
      <c r="E248" s="231" t="s">
        <v>169</v>
      </c>
      <c r="F248" s="224"/>
      <c r="G248" s="224"/>
      <c r="H248" s="224"/>
      <c r="I248" s="224"/>
      <c r="J248" s="224"/>
      <c r="K248" s="224"/>
      <c r="L248" s="224"/>
      <c r="M248" s="224"/>
      <c r="R248" s="304"/>
      <c r="S248" s="306" t="s">
        <v>10</v>
      </c>
      <c r="T248" s="305" t="s">
        <v>24</v>
      </c>
      <c r="U248" s="298"/>
      <c r="V248" s="298"/>
      <c r="W248" s="298"/>
      <c r="X248" s="298"/>
      <c r="Y248" s="298"/>
      <c r="Z248" s="298"/>
      <c r="AA248" s="298"/>
      <c r="AB248" s="298"/>
    </row>
    <row r="249" spans="3:28" ht="409.5" x14ac:dyDescent="0.25">
      <c r="C249" s="230" t="s">
        <v>18</v>
      </c>
      <c r="D249" s="230"/>
      <c r="E249" s="231" t="s">
        <v>435</v>
      </c>
      <c r="F249" s="224"/>
      <c r="G249" s="224"/>
      <c r="H249" s="224"/>
      <c r="I249" s="224"/>
      <c r="J249" s="224"/>
      <c r="K249" s="224"/>
      <c r="L249" s="224"/>
      <c r="M249" s="224"/>
      <c r="R249" s="304"/>
      <c r="S249" s="306" t="s">
        <v>11</v>
      </c>
      <c r="T249" s="305" t="s">
        <v>25</v>
      </c>
      <c r="U249" s="298"/>
      <c r="V249" s="298"/>
      <c r="W249" s="298"/>
      <c r="X249" s="298"/>
      <c r="Y249" s="298"/>
      <c r="Z249" s="298"/>
      <c r="AA249" s="298"/>
      <c r="AB249" s="298"/>
    </row>
    <row r="250" spans="3:28" ht="24" x14ac:dyDescent="0.25">
      <c r="C250" s="230" t="s">
        <v>19</v>
      </c>
      <c r="D250" s="232" t="s">
        <v>20</v>
      </c>
      <c r="E250" s="234" t="s">
        <v>436</v>
      </c>
      <c r="F250" s="224"/>
      <c r="G250" s="224"/>
      <c r="H250" s="224"/>
      <c r="I250" s="224"/>
      <c r="J250" s="224"/>
      <c r="K250" s="224"/>
      <c r="L250" s="224"/>
      <c r="M250" s="224"/>
      <c r="R250" s="304"/>
      <c r="S250" s="306" t="s">
        <v>12</v>
      </c>
      <c r="T250" s="305" t="s">
        <v>25</v>
      </c>
      <c r="U250" s="298"/>
      <c r="V250" s="298"/>
      <c r="W250" s="298"/>
      <c r="X250" s="298"/>
      <c r="Y250" s="298"/>
      <c r="Z250" s="298"/>
      <c r="AA250" s="298"/>
      <c r="AB250" s="298"/>
    </row>
    <row r="251" spans="3:28" ht="24" x14ac:dyDescent="0.25">
      <c r="C251" s="230"/>
      <c r="D251" s="232" t="s">
        <v>21</v>
      </c>
      <c r="E251" s="234" t="s">
        <v>213</v>
      </c>
      <c r="F251" s="224"/>
      <c r="G251" s="224"/>
      <c r="H251" s="224"/>
      <c r="I251" s="224"/>
      <c r="J251" s="224"/>
      <c r="K251" s="224"/>
      <c r="L251" s="224"/>
      <c r="M251" s="224"/>
      <c r="R251" s="304"/>
      <c r="S251" s="306" t="s">
        <v>13</v>
      </c>
      <c r="T251" s="305" t="s">
        <v>25</v>
      </c>
      <c r="U251" s="298"/>
      <c r="V251" s="298"/>
      <c r="W251" s="298"/>
      <c r="X251" s="298"/>
      <c r="Y251" s="298"/>
      <c r="Z251" s="298"/>
      <c r="AA251" s="298"/>
      <c r="AB251" s="298"/>
    </row>
    <row r="252" spans="3:28" ht="48" x14ac:dyDescent="0.25">
      <c r="C252" s="230"/>
      <c r="D252" s="232" t="s">
        <v>166</v>
      </c>
      <c r="E252" s="231" t="s">
        <v>437</v>
      </c>
      <c r="F252" s="224"/>
      <c r="G252" s="224"/>
      <c r="H252" s="224"/>
      <c r="I252" s="224"/>
      <c r="J252" s="224"/>
      <c r="K252" s="224"/>
      <c r="L252" s="224"/>
      <c r="M252" s="224"/>
      <c r="R252" s="304"/>
      <c r="S252" s="306" t="s">
        <v>14</v>
      </c>
      <c r="T252" s="307">
        <v>69</v>
      </c>
      <c r="U252" s="298"/>
      <c r="V252" s="298"/>
      <c r="W252" s="298"/>
      <c r="X252" s="298"/>
      <c r="Y252" s="298"/>
      <c r="Z252" s="298"/>
      <c r="AA252" s="298"/>
      <c r="AB252" s="298"/>
    </row>
    <row r="253" spans="3:28" ht="72" x14ac:dyDescent="0.25">
      <c r="C253" s="235"/>
      <c r="D253" s="236" t="s">
        <v>167</v>
      </c>
      <c r="E253" s="237" t="s">
        <v>438</v>
      </c>
      <c r="F253" s="224"/>
      <c r="G253" s="224"/>
      <c r="H253" s="224"/>
      <c r="I253" s="224"/>
      <c r="J253" s="224"/>
      <c r="K253" s="224"/>
      <c r="L253" s="224"/>
      <c r="M253" s="224"/>
      <c r="R253" s="304" t="s">
        <v>15</v>
      </c>
      <c r="S253" s="306" t="s">
        <v>16</v>
      </c>
      <c r="T253" s="305" t="s">
        <v>26</v>
      </c>
      <c r="U253" s="298"/>
      <c r="V253" s="298"/>
      <c r="W253" s="298"/>
      <c r="X253" s="298"/>
      <c r="Y253" s="298"/>
      <c r="Z253" s="298"/>
      <c r="AA253" s="298"/>
      <c r="AB253" s="298"/>
    </row>
    <row r="254" spans="3:28" ht="228" x14ac:dyDescent="0.25">
      <c r="C254" s="224"/>
      <c r="D254" s="224"/>
      <c r="E254" s="224"/>
      <c r="F254" s="224"/>
      <c r="G254" s="224"/>
      <c r="H254" s="224"/>
      <c r="I254" s="224"/>
      <c r="J254" s="224"/>
      <c r="K254" s="224"/>
      <c r="L254" s="224"/>
      <c r="M254" s="224"/>
      <c r="R254" s="304"/>
      <c r="S254" s="306" t="s">
        <v>17</v>
      </c>
      <c r="T254" s="305" t="s">
        <v>169</v>
      </c>
      <c r="U254" s="298"/>
      <c r="V254" s="298"/>
      <c r="W254" s="298"/>
      <c r="X254" s="298"/>
      <c r="Y254" s="298"/>
      <c r="Z254" s="298"/>
      <c r="AA254" s="298"/>
      <c r="AB254" s="298"/>
    </row>
    <row r="255" spans="3:28" ht="409.5" x14ac:dyDescent="0.25">
      <c r="C255" s="227" t="s">
        <v>256</v>
      </c>
      <c r="D255" s="227"/>
      <c r="E255" s="227"/>
      <c r="F255" s="227"/>
      <c r="G255" s="224"/>
      <c r="H255" s="224"/>
      <c r="I255" s="224"/>
      <c r="J255" s="224"/>
      <c r="K255" s="224"/>
      <c r="L255" s="224"/>
      <c r="M255" s="224"/>
      <c r="R255" s="304" t="s">
        <v>18</v>
      </c>
      <c r="S255" s="304"/>
      <c r="T255" s="305" t="s">
        <v>494</v>
      </c>
      <c r="U255" s="298"/>
      <c r="V255" s="298"/>
      <c r="W255" s="298"/>
      <c r="X255" s="298"/>
      <c r="Y255" s="298"/>
      <c r="Z255" s="298"/>
      <c r="AA255" s="298"/>
      <c r="AB255" s="298"/>
    </row>
    <row r="256" spans="3:28" ht="24.75" x14ac:dyDescent="0.25">
      <c r="C256" s="238" t="s">
        <v>175</v>
      </c>
      <c r="D256" s="239" t="s">
        <v>176</v>
      </c>
      <c r="E256" s="240" t="s">
        <v>177</v>
      </c>
      <c r="F256" s="241" t="s">
        <v>178</v>
      </c>
      <c r="G256" s="224"/>
      <c r="H256" s="224"/>
      <c r="I256" s="224"/>
      <c r="J256" s="224"/>
      <c r="K256" s="224"/>
      <c r="L256" s="224"/>
      <c r="M256" s="224"/>
      <c r="R256" s="304" t="s">
        <v>19</v>
      </c>
      <c r="S256" s="306" t="s">
        <v>20</v>
      </c>
      <c r="T256" s="308" t="s">
        <v>495</v>
      </c>
      <c r="U256" s="298"/>
      <c r="V256" s="298"/>
      <c r="W256" s="298"/>
      <c r="X256" s="298"/>
      <c r="Y256" s="298"/>
      <c r="Z256" s="298"/>
      <c r="AA256" s="298"/>
      <c r="AB256" s="298"/>
    </row>
    <row r="257" spans="3:28" ht="49.5" x14ac:dyDescent="0.25">
      <c r="C257" s="242" t="s">
        <v>42</v>
      </c>
      <c r="D257" s="243" t="s">
        <v>454</v>
      </c>
      <c r="E257" s="244"/>
      <c r="F257" s="245" t="s">
        <v>179</v>
      </c>
      <c r="G257" s="224"/>
      <c r="H257" s="224"/>
      <c r="I257" s="224"/>
      <c r="J257" s="224"/>
      <c r="K257" s="224"/>
      <c r="L257" s="224"/>
      <c r="M257" s="224"/>
      <c r="R257" s="304"/>
      <c r="S257" s="306" t="s">
        <v>21</v>
      </c>
      <c r="T257" s="308" t="s">
        <v>243</v>
      </c>
      <c r="U257" s="298"/>
      <c r="V257" s="298"/>
      <c r="W257" s="298"/>
      <c r="X257" s="298"/>
      <c r="Y257" s="298"/>
      <c r="Z257" s="298"/>
      <c r="AA257" s="298"/>
      <c r="AB257" s="298"/>
    </row>
    <row r="258" spans="3:28" ht="24" x14ac:dyDescent="0.25">
      <c r="C258" s="246" t="s">
        <v>180</v>
      </c>
      <c r="D258" s="246"/>
      <c r="E258" s="246"/>
      <c r="F258" s="246"/>
      <c r="G258" s="224"/>
      <c r="H258" s="224"/>
      <c r="I258" s="224"/>
      <c r="J258" s="224"/>
      <c r="K258" s="224"/>
      <c r="L258" s="224"/>
      <c r="M258" s="224"/>
      <c r="R258" s="304"/>
      <c r="S258" s="306" t="s">
        <v>166</v>
      </c>
      <c r="T258" s="305" t="s">
        <v>429</v>
      </c>
      <c r="U258" s="298"/>
      <c r="V258" s="298"/>
      <c r="W258" s="298"/>
      <c r="X258" s="298"/>
      <c r="Y258" s="298"/>
      <c r="Z258" s="298"/>
      <c r="AA258" s="298"/>
      <c r="AB258" s="298"/>
    </row>
    <row r="259" spans="3:28" ht="72" x14ac:dyDescent="0.25">
      <c r="C259" s="246" t="s">
        <v>181</v>
      </c>
      <c r="D259" s="246"/>
      <c r="E259" s="246"/>
      <c r="F259" s="246"/>
      <c r="G259" s="224"/>
      <c r="H259" s="224"/>
      <c r="I259" s="224"/>
      <c r="J259" s="224"/>
      <c r="K259" s="224"/>
      <c r="L259" s="224"/>
      <c r="M259" s="224"/>
      <c r="R259" s="309"/>
      <c r="S259" s="310" t="s">
        <v>167</v>
      </c>
      <c r="T259" s="311" t="s">
        <v>430</v>
      </c>
      <c r="U259" s="298"/>
      <c r="V259" s="298"/>
      <c r="W259" s="298"/>
      <c r="X259" s="298"/>
      <c r="Y259" s="298"/>
      <c r="Z259" s="298"/>
      <c r="AA259" s="298"/>
      <c r="AB259" s="298"/>
    </row>
    <row r="260" spans="3:28" x14ac:dyDescent="0.25">
      <c r="C260" s="224"/>
      <c r="D260" s="224"/>
      <c r="E260" s="224"/>
      <c r="F260" s="224"/>
      <c r="G260" s="224"/>
      <c r="H260" s="224"/>
      <c r="I260" s="224"/>
      <c r="J260" s="224"/>
      <c r="K260" s="224"/>
      <c r="L260" s="224"/>
      <c r="M260" s="224"/>
      <c r="R260" s="298"/>
      <c r="S260" s="298"/>
      <c r="T260" s="298"/>
      <c r="U260" s="298"/>
      <c r="V260" s="298"/>
      <c r="W260" s="298"/>
      <c r="X260" s="298"/>
      <c r="Y260" s="298"/>
      <c r="Z260" s="298"/>
      <c r="AA260" s="298"/>
      <c r="AB260" s="298"/>
    </row>
    <row r="261" spans="3:28" x14ac:dyDescent="0.25">
      <c r="C261" s="227" t="s">
        <v>258</v>
      </c>
      <c r="D261" s="227"/>
      <c r="E261" s="227"/>
      <c r="F261" s="227"/>
      <c r="G261" s="227"/>
      <c r="H261" s="227"/>
      <c r="I261" s="227"/>
      <c r="J261" s="227"/>
      <c r="K261" s="227"/>
      <c r="L261" s="227"/>
      <c r="M261" s="224"/>
      <c r="R261" s="301" t="s">
        <v>256</v>
      </c>
      <c r="S261" s="301"/>
      <c r="T261" s="301"/>
      <c r="U261" s="301"/>
      <c r="V261" s="298"/>
      <c r="W261" s="298"/>
      <c r="X261" s="298"/>
      <c r="Y261" s="298"/>
      <c r="Z261" s="298"/>
      <c r="AA261" s="298"/>
      <c r="AB261" s="298"/>
    </row>
    <row r="262" spans="3:28" ht="24.75" x14ac:dyDescent="0.25">
      <c r="C262" s="247" t="s">
        <v>175</v>
      </c>
      <c r="D262" s="248" t="s">
        <v>108</v>
      </c>
      <c r="E262" s="249" t="s">
        <v>182</v>
      </c>
      <c r="F262" s="249" t="s">
        <v>183</v>
      </c>
      <c r="G262" s="249" t="s">
        <v>184</v>
      </c>
      <c r="H262" s="249" t="s">
        <v>185</v>
      </c>
      <c r="I262" s="249"/>
      <c r="J262" s="249"/>
      <c r="K262" s="249"/>
      <c r="L262" s="250"/>
      <c r="M262" s="224"/>
      <c r="R262" s="312" t="s">
        <v>175</v>
      </c>
      <c r="S262" s="313" t="s">
        <v>176</v>
      </c>
      <c r="T262" s="314" t="s">
        <v>177</v>
      </c>
      <c r="U262" s="315" t="s">
        <v>178</v>
      </c>
      <c r="V262" s="298"/>
      <c r="W262" s="298"/>
      <c r="X262" s="298"/>
      <c r="Y262" s="298"/>
      <c r="Z262" s="298"/>
      <c r="AA262" s="298"/>
      <c r="AB262" s="298"/>
    </row>
    <row r="263" spans="3:28" ht="85.5" x14ac:dyDescent="0.25">
      <c r="C263" s="238"/>
      <c r="D263" s="251"/>
      <c r="E263" s="252"/>
      <c r="F263" s="252"/>
      <c r="G263" s="252"/>
      <c r="H263" s="240" t="s">
        <v>186</v>
      </c>
      <c r="I263" s="240" t="s">
        <v>187</v>
      </c>
      <c r="J263" s="240" t="s">
        <v>48</v>
      </c>
      <c r="K263" s="240" t="s">
        <v>49</v>
      </c>
      <c r="L263" s="241" t="s">
        <v>188</v>
      </c>
      <c r="M263" s="224"/>
      <c r="R263" s="316" t="s">
        <v>42</v>
      </c>
      <c r="S263" s="317" t="s">
        <v>536</v>
      </c>
      <c r="T263" s="318"/>
      <c r="U263" s="319" t="s">
        <v>179</v>
      </c>
      <c r="V263" s="298"/>
      <c r="W263" s="298"/>
      <c r="X263" s="298"/>
      <c r="Y263" s="298"/>
      <c r="Z263" s="298"/>
      <c r="AA263" s="298"/>
      <c r="AB263" s="298"/>
    </row>
    <row r="264" spans="3:28" x14ac:dyDescent="0.25">
      <c r="C264" s="242" t="s">
        <v>42</v>
      </c>
      <c r="D264" s="253" t="s">
        <v>455</v>
      </c>
      <c r="E264" s="254">
        <v>1.0771653278922377E-2</v>
      </c>
      <c r="F264" s="254">
        <v>-1.9204963288383003E-2</v>
      </c>
      <c r="G264" s="255">
        <v>173.27787044665806</v>
      </c>
      <c r="H264" s="254">
        <v>1.0771653278922377E-2</v>
      </c>
      <c r="I264" s="254">
        <v>0.3593351923068831</v>
      </c>
      <c r="J264" s="256">
        <v>2</v>
      </c>
      <c r="K264" s="256">
        <v>66</v>
      </c>
      <c r="L264" s="257">
        <v>0.69949761900723562</v>
      </c>
      <c r="M264" s="224"/>
      <c r="R264" s="320" t="s">
        <v>180</v>
      </c>
      <c r="S264" s="320"/>
      <c r="T264" s="320"/>
      <c r="U264" s="320"/>
      <c r="V264" s="298"/>
      <c r="W264" s="298"/>
      <c r="X264" s="298"/>
      <c r="Y264" s="298"/>
      <c r="Z264" s="298"/>
      <c r="AA264" s="298"/>
      <c r="AB264" s="298"/>
    </row>
    <row r="265" spans="3:28" x14ac:dyDescent="0.25">
      <c r="C265" s="246" t="s">
        <v>348</v>
      </c>
      <c r="D265" s="246"/>
      <c r="E265" s="246"/>
      <c r="F265" s="246"/>
      <c r="G265" s="246"/>
      <c r="H265" s="246"/>
      <c r="I265" s="246"/>
      <c r="J265" s="246"/>
      <c r="K265" s="246"/>
      <c r="L265" s="246"/>
      <c r="M265" s="224"/>
      <c r="R265" s="320" t="s">
        <v>181</v>
      </c>
      <c r="S265" s="320"/>
      <c r="T265" s="320"/>
      <c r="U265" s="320"/>
      <c r="V265" s="298"/>
      <c r="W265" s="298"/>
      <c r="X265" s="298"/>
      <c r="Y265" s="298"/>
      <c r="Z265" s="298"/>
      <c r="AA265" s="298"/>
      <c r="AB265" s="298"/>
    </row>
    <row r="266" spans="3:28" x14ac:dyDescent="0.25">
      <c r="C266" s="246" t="s">
        <v>190</v>
      </c>
      <c r="D266" s="246"/>
      <c r="E266" s="246"/>
      <c r="F266" s="246"/>
      <c r="G266" s="246"/>
      <c r="H266" s="246"/>
      <c r="I266" s="246"/>
      <c r="J266" s="246"/>
      <c r="K266" s="246"/>
      <c r="L266" s="246"/>
      <c r="M266" s="224"/>
      <c r="R266" s="298"/>
      <c r="S266" s="298"/>
      <c r="T266" s="298"/>
      <c r="U266" s="298"/>
      <c r="V266" s="298"/>
      <c r="W266" s="298"/>
      <c r="X266" s="298"/>
      <c r="Y266" s="298"/>
      <c r="Z266" s="298"/>
      <c r="AA266" s="298"/>
      <c r="AB266" s="298"/>
    </row>
    <row r="267" spans="3:28" x14ac:dyDescent="0.25">
      <c r="C267" s="224"/>
      <c r="D267" s="224"/>
      <c r="E267" s="224"/>
      <c r="F267" s="224"/>
      <c r="G267" s="224"/>
      <c r="H267" s="224"/>
      <c r="I267" s="224"/>
      <c r="J267" s="224"/>
      <c r="K267" s="224"/>
      <c r="L267" s="224"/>
      <c r="M267" s="224"/>
      <c r="R267" s="301" t="s">
        <v>258</v>
      </c>
      <c r="S267" s="301"/>
      <c r="T267" s="301"/>
      <c r="U267" s="301"/>
      <c r="V267" s="301"/>
      <c r="W267" s="301"/>
      <c r="X267" s="301"/>
      <c r="Y267" s="301"/>
      <c r="Z267" s="301"/>
      <c r="AA267" s="301"/>
      <c r="AB267" s="298"/>
    </row>
    <row r="268" spans="3:28" ht="15.75" x14ac:dyDescent="0.25">
      <c r="C268" s="227" t="s">
        <v>260</v>
      </c>
      <c r="D268" s="227"/>
      <c r="E268" s="227"/>
      <c r="F268" s="227"/>
      <c r="G268" s="227"/>
      <c r="H268" s="227"/>
      <c r="I268" s="227"/>
      <c r="J268" s="224"/>
      <c r="K268" s="224"/>
      <c r="L268" s="224"/>
      <c r="M268" s="224"/>
      <c r="R268" s="321" t="s">
        <v>175</v>
      </c>
      <c r="S268" s="322" t="s">
        <v>108</v>
      </c>
      <c r="T268" s="323" t="s">
        <v>182</v>
      </c>
      <c r="U268" s="323" t="s">
        <v>183</v>
      </c>
      <c r="V268" s="323" t="s">
        <v>184</v>
      </c>
      <c r="W268" s="323" t="s">
        <v>185</v>
      </c>
      <c r="X268" s="323"/>
      <c r="Y268" s="323"/>
      <c r="Z268" s="323"/>
      <c r="AA268" s="324"/>
      <c r="AB268" s="298"/>
    </row>
    <row r="269" spans="3:28" ht="24.75" x14ac:dyDescent="0.25">
      <c r="C269" s="238" t="s">
        <v>175</v>
      </c>
      <c r="D269" s="238"/>
      <c r="E269" s="239" t="s">
        <v>52</v>
      </c>
      <c r="F269" s="240" t="s">
        <v>53</v>
      </c>
      <c r="G269" s="240" t="s">
        <v>54</v>
      </c>
      <c r="H269" s="240" t="s">
        <v>55</v>
      </c>
      <c r="I269" s="241" t="s">
        <v>50</v>
      </c>
      <c r="J269" s="224"/>
      <c r="K269" s="224"/>
      <c r="L269" s="224"/>
      <c r="M269" s="224"/>
      <c r="R269" s="312"/>
      <c r="S269" s="325"/>
      <c r="T269" s="326"/>
      <c r="U269" s="326"/>
      <c r="V269" s="326"/>
      <c r="W269" s="314" t="s">
        <v>186</v>
      </c>
      <c r="X269" s="314" t="s">
        <v>187</v>
      </c>
      <c r="Y269" s="314" t="s">
        <v>48</v>
      </c>
      <c r="Z269" s="314" t="s">
        <v>49</v>
      </c>
      <c r="AA269" s="315" t="s">
        <v>188</v>
      </c>
      <c r="AB269" s="298"/>
    </row>
    <row r="270" spans="3:28" ht="24" x14ac:dyDescent="0.25">
      <c r="C270" s="258" t="s">
        <v>42</v>
      </c>
      <c r="D270" s="259" t="s">
        <v>134</v>
      </c>
      <c r="E270" s="260">
        <v>21578.236683299765</v>
      </c>
      <c r="F270" s="261">
        <v>2</v>
      </c>
      <c r="G270" s="262">
        <v>10789.118341649882</v>
      </c>
      <c r="H270" s="262">
        <v>0.3593351923068831</v>
      </c>
      <c r="I270" s="263" t="s">
        <v>456</v>
      </c>
      <c r="J270" s="224"/>
      <c r="K270" s="224"/>
      <c r="L270" s="224"/>
      <c r="M270" s="224"/>
      <c r="R270" s="316" t="s">
        <v>42</v>
      </c>
      <c r="S270" s="327" t="s">
        <v>537</v>
      </c>
      <c r="T270" s="328">
        <v>0.65647418955977588</v>
      </c>
      <c r="U270" s="328">
        <v>0.63500382640726183</v>
      </c>
      <c r="V270" s="329">
        <v>103.69468406861803</v>
      </c>
      <c r="W270" s="328">
        <v>0.65647418955977588</v>
      </c>
      <c r="X270" s="328">
        <v>30.575830734512191</v>
      </c>
      <c r="Y270" s="330">
        <v>4</v>
      </c>
      <c r="Z270" s="330">
        <v>64</v>
      </c>
      <c r="AA270" s="331">
        <v>3.1136099775420996E-14</v>
      </c>
      <c r="AB270" s="298"/>
    </row>
    <row r="271" spans="3:28" x14ac:dyDescent="0.25">
      <c r="C271" s="230"/>
      <c r="D271" s="232" t="s">
        <v>191</v>
      </c>
      <c r="E271" s="264">
        <v>1981664.5455109016</v>
      </c>
      <c r="F271" s="265">
        <v>66</v>
      </c>
      <c r="G271" s="266">
        <v>30025.220386528814</v>
      </c>
      <c r="H271" s="267"/>
      <c r="I271" s="268"/>
      <c r="J271" s="224"/>
      <c r="K271" s="224"/>
      <c r="L271" s="224"/>
      <c r="M271" s="224"/>
      <c r="R271" s="320" t="s">
        <v>496</v>
      </c>
      <c r="S271" s="320"/>
      <c r="T271" s="320"/>
      <c r="U271" s="320"/>
      <c r="V271" s="320"/>
      <c r="W271" s="320"/>
      <c r="X271" s="320"/>
      <c r="Y271" s="320"/>
      <c r="Z271" s="320"/>
      <c r="AA271" s="320"/>
      <c r="AB271" s="298"/>
    </row>
    <row r="272" spans="3:28" x14ac:dyDescent="0.25">
      <c r="C272" s="235"/>
      <c r="D272" s="236" t="s">
        <v>44</v>
      </c>
      <c r="E272" s="269">
        <v>2003242.7821942014</v>
      </c>
      <c r="F272" s="270">
        <v>68</v>
      </c>
      <c r="G272" s="271"/>
      <c r="H272" s="271"/>
      <c r="I272" s="272"/>
      <c r="J272" s="224"/>
      <c r="K272" s="224"/>
      <c r="L272" s="224"/>
      <c r="M272" s="224"/>
      <c r="R272" s="320" t="s">
        <v>190</v>
      </c>
      <c r="S272" s="320"/>
      <c r="T272" s="320"/>
      <c r="U272" s="320"/>
      <c r="V272" s="320"/>
      <c r="W272" s="320"/>
      <c r="X272" s="320"/>
      <c r="Y272" s="320"/>
      <c r="Z272" s="320"/>
      <c r="AA272" s="320"/>
      <c r="AB272" s="298"/>
    </row>
    <row r="273" spans="3:28" x14ac:dyDescent="0.25">
      <c r="C273" s="246" t="s">
        <v>180</v>
      </c>
      <c r="D273" s="246"/>
      <c r="E273" s="246"/>
      <c r="F273" s="246"/>
      <c r="G273" s="246"/>
      <c r="H273" s="246"/>
      <c r="I273" s="246"/>
      <c r="J273" s="224"/>
      <c r="K273" s="224"/>
      <c r="L273" s="224"/>
      <c r="M273" s="224"/>
      <c r="R273" s="298"/>
      <c r="S273" s="298"/>
      <c r="T273" s="298"/>
      <c r="U273" s="298"/>
      <c r="V273" s="298"/>
      <c r="W273" s="298"/>
      <c r="X273" s="298"/>
      <c r="Y273" s="298"/>
      <c r="Z273" s="298"/>
      <c r="AA273" s="298"/>
      <c r="AB273" s="298"/>
    </row>
    <row r="274" spans="3:28" x14ac:dyDescent="0.25">
      <c r="C274" s="246" t="s">
        <v>349</v>
      </c>
      <c r="D274" s="246"/>
      <c r="E274" s="246"/>
      <c r="F274" s="246"/>
      <c r="G274" s="246"/>
      <c r="H274" s="246"/>
      <c r="I274" s="246"/>
      <c r="J274" s="224"/>
      <c r="K274" s="224"/>
      <c r="L274" s="224"/>
      <c r="M274" s="224"/>
      <c r="R274" s="301" t="s">
        <v>260</v>
      </c>
      <c r="S274" s="301"/>
      <c r="T274" s="301"/>
      <c r="U274" s="301"/>
      <c r="V274" s="301"/>
      <c r="W274" s="301"/>
      <c r="X274" s="301"/>
      <c r="Y274" s="298"/>
      <c r="Z274" s="298"/>
      <c r="AA274" s="298"/>
      <c r="AB274" s="298"/>
    </row>
    <row r="275" spans="3:28" ht="24.75" x14ac:dyDescent="0.25">
      <c r="C275" s="224"/>
      <c r="D275" s="224"/>
      <c r="E275" s="224"/>
      <c r="F275" s="224"/>
      <c r="G275" s="224"/>
      <c r="H275" s="224"/>
      <c r="I275" s="224"/>
      <c r="J275" s="224"/>
      <c r="K275" s="224"/>
      <c r="L275" s="224"/>
      <c r="M275" s="224"/>
      <c r="R275" s="312" t="s">
        <v>175</v>
      </c>
      <c r="S275" s="312"/>
      <c r="T275" s="313" t="s">
        <v>52</v>
      </c>
      <c r="U275" s="314" t="s">
        <v>53</v>
      </c>
      <c r="V275" s="314" t="s">
        <v>54</v>
      </c>
      <c r="W275" s="314" t="s">
        <v>55</v>
      </c>
      <c r="X275" s="315" t="s">
        <v>50</v>
      </c>
      <c r="Y275" s="298"/>
      <c r="Z275" s="298"/>
      <c r="AA275" s="298"/>
      <c r="AB275" s="298"/>
    </row>
    <row r="276" spans="3:28" ht="24" x14ac:dyDescent="0.25">
      <c r="C276" s="227" t="s">
        <v>262</v>
      </c>
      <c r="D276" s="227"/>
      <c r="E276" s="227"/>
      <c r="F276" s="227"/>
      <c r="G276" s="227"/>
      <c r="H276" s="227"/>
      <c r="I276" s="227"/>
      <c r="J276" s="224"/>
      <c r="K276" s="224"/>
      <c r="L276" s="224"/>
      <c r="M276" s="224"/>
      <c r="R276" s="332" t="s">
        <v>42</v>
      </c>
      <c r="S276" s="333" t="s">
        <v>134</v>
      </c>
      <c r="T276" s="334">
        <v>1315077.1819324088</v>
      </c>
      <c r="U276" s="335">
        <v>4</v>
      </c>
      <c r="V276" s="336">
        <v>328769.29548310221</v>
      </c>
      <c r="W276" s="336">
        <v>30.575830734512188</v>
      </c>
      <c r="X276" s="337" t="s">
        <v>269</v>
      </c>
      <c r="Y276" s="298"/>
      <c r="Z276" s="298"/>
      <c r="AA276" s="298"/>
      <c r="AB276" s="298"/>
    </row>
    <row r="277" spans="3:28" ht="48.75" x14ac:dyDescent="0.25">
      <c r="C277" s="247" t="s">
        <v>175</v>
      </c>
      <c r="D277" s="247"/>
      <c r="E277" s="248" t="s">
        <v>193</v>
      </c>
      <c r="F277" s="249"/>
      <c r="G277" s="273" t="s">
        <v>194</v>
      </c>
      <c r="H277" s="249" t="s">
        <v>195</v>
      </c>
      <c r="I277" s="250" t="s">
        <v>50</v>
      </c>
      <c r="J277" s="224"/>
      <c r="K277" s="224"/>
      <c r="L277" s="224"/>
      <c r="M277" s="224"/>
      <c r="R277" s="304"/>
      <c r="S277" s="306" t="s">
        <v>191</v>
      </c>
      <c r="T277" s="338">
        <v>688165.60026179242</v>
      </c>
      <c r="U277" s="339">
        <v>64</v>
      </c>
      <c r="V277" s="340">
        <v>10752.587504090507</v>
      </c>
      <c r="W277" s="341"/>
      <c r="X277" s="342"/>
      <c r="Y277" s="298"/>
      <c r="Z277" s="298"/>
      <c r="AA277" s="298"/>
      <c r="AB277" s="298"/>
    </row>
    <row r="278" spans="3:28" x14ac:dyDescent="0.25">
      <c r="C278" s="238"/>
      <c r="D278" s="238"/>
      <c r="E278" s="239" t="s">
        <v>196</v>
      </c>
      <c r="F278" s="240" t="s">
        <v>35</v>
      </c>
      <c r="G278" s="240" t="s">
        <v>197</v>
      </c>
      <c r="H278" s="252"/>
      <c r="I278" s="274"/>
      <c r="J278" s="224"/>
      <c r="K278" s="224"/>
      <c r="L278" s="224"/>
      <c r="M278" s="224"/>
      <c r="R278" s="309"/>
      <c r="S278" s="310" t="s">
        <v>44</v>
      </c>
      <c r="T278" s="343">
        <v>2003242.7821942014</v>
      </c>
      <c r="U278" s="344">
        <v>68</v>
      </c>
      <c r="V278" s="345"/>
      <c r="W278" s="345"/>
      <c r="X278" s="346"/>
      <c r="Y278" s="298"/>
      <c r="Z278" s="298"/>
      <c r="AA278" s="298"/>
      <c r="AB278" s="298"/>
    </row>
    <row r="279" spans="3:28" ht="24" x14ac:dyDescent="0.25">
      <c r="C279" s="258" t="s">
        <v>42</v>
      </c>
      <c r="D279" s="259" t="s">
        <v>198</v>
      </c>
      <c r="E279" s="260">
        <v>180.22900000000007</v>
      </c>
      <c r="F279" s="262">
        <v>54.795273871501692</v>
      </c>
      <c r="G279" s="275"/>
      <c r="H279" s="262">
        <v>3.2891340304758443</v>
      </c>
      <c r="I279" s="276">
        <v>1.6142179675600549E-3</v>
      </c>
      <c r="J279" s="224"/>
      <c r="K279" s="224"/>
      <c r="L279" s="224"/>
      <c r="M279" s="224"/>
      <c r="R279" s="320" t="s">
        <v>180</v>
      </c>
      <c r="S279" s="320"/>
      <c r="T279" s="320"/>
      <c r="U279" s="320"/>
      <c r="V279" s="320"/>
      <c r="W279" s="320"/>
      <c r="X279" s="320"/>
      <c r="Y279" s="298"/>
      <c r="Z279" s="298"/>
      <c r="AA279" s="298"/>
      <c r="AB279" s="298"/>
    </row>
    <row r="280" spans="3:28" ht="24" x14ac:dyDescent="0.25">
      <c r="C280" s="230"/>
      <c r="D280" s="232" t="s">
        <v>350</v>
      </c>
      <c r="E280" s="264">
        <v>35.210782608695553</v>
      </c>
      <c r="F280" s="266">
        <v>60.458615771192775</v>
      </c>
      <c r="G280" s="266">
        <v>9.7415300185652823E-2</v>
      </c>
      <c r="H280" s="266">
        <v>0.58239478624439045</v>
      </c>
      <c r="I280" s="287">
        <v>0.56228517651926258</v>
      </c>
      <c r="J280" s="224"/>
      <c r="K280" s="224"/>
      <c r="L280" s="224"/>
      <c r="M280" s="224"/>
      <c r="R280" s="320" t="s">
        <v>497</v>
      </c>
      <c r="S280" s="320"/>
      <c r="T280" s="320"/>
      <c r="U280" s="320"/>
      <c r="V280" s="320"/>
      <c r="W280" s="320"/>
      <c r="X280" s="320"/>
      <c r="Y280" s="298"/>
      <c r="Z280" s="298"/>
      <c r="AA280" s="298"/>
      <c r="AB280" s="298"/>
    </row>
    <row r="281" spans="3:28" ht="24" x14ac:dyDescent="0.25">
      <c r="C281" s="235"/>
      <c r="D281" s="236" t="s">
        <v>351</v>
      </c>
      <c r="E281" s="269">
        <v>61.785615384615198</v>
      </c>
      <c r="F281" s="277">
        <v>72.88452768645864</v>
      </c>
      <c r="G281" s="277">
        <v>0.14179526466733039</v>
      </c>
      <c r="H281" s="277">
        <v>0.84771922581991943</v>
      </c>
      <c r="I281" s="278">
        <v>0.39965816518027986</v>
      </c>
      <c r="J281" s="224"/>
      <c r="K281" s="224"/>
      <c r="L281" s="224"/>
      <c r="M281" s="224"/>
      <c r="R281" s="298"/>
      <c r="S281" s="298"/>
      <c r="T281" s="298"/>
      <c r="U281" s="298"/>
      <c r="V281" s="298"/>
      <c r="W281" s="298"/>
      <c r="X281" s="298"/>
      <c r="Y281" s="298"/>
      <c r="Z281" s="298"/>
      <c r="AA281" s="298"/>
      <c r="AB281" s="298"/>
    </row>
    <row r="282" spans="3:28" x14ac:dyDescent="0.25">
      <c r="C282" s="246" t="s">
        <v>180</v>
      </c>
      <c r="D282" s="246"/>
      <c r="E282" s="246"/>
      <c r="F282" s="246"/>
      <c r="G282" s="246"/>
      <c r="H282" s="246"/>
      <c r="I282" s="246"/>
      <c r="J282" s="224"/>
      <c r="K282" s="224"/>
      <c r="L282" s="224"/>
      <c r="M282" s="224"/>
      <c r="R282" s="301" t="s">
        <v>262</v>
      </c>
      <c r="S282" s="301"/>
      <c r="T282" s="301"/>
      <c r="U282" s="301"/>
      <c r="V282" s="301"/>
      <c r="W282" s="301"/>
      <c r="X282" s="301"/>
      <c r="Y282" s="298"/>
      <c r="Z282" s="298"/>
      <c r="AA282" s="298"/>
      <c r="AB282" s="298"/>
    </row>
    <row r="283" spans="3:28" ht="48.75" x14ac:dyDescent="0.25">
      <c r="C283" s="224"/>
      <c r="D283" s="224"/>
      <c r="E283" s="224"/>
      <c r="F283" s="224"/>
      <c r="G283" s="224"/>
      <c r="H283" s="224"/>
      <c r="I283" s="224"/>
      <c r="J283" s="224"/>
      <c r="K283" s="224"/>
      <c r="L283" s="224"/>
      <c r="M283" s="224"/>
      <c r="R283" s="321" t="s">
        <v>175</v>
      </c>
      <c r="S283" s="321"/>
      <c r="T283" s="322" t="s">
        <v>193</v>
      </c>
      <c r="U283" s="323"/>
      <c r="V283" s="347" t="s">
        <v>194</v>
      </c>
      <c r="W283" s="323" t="s">
        <v>195</v>
      </c>
      <c r="X283" s="324" t="s">
        <v>50</v>
      </c>
      <c r="Y283" s="298"/>
      <c r="Z283" s="298"/>
      <c r="AA283" s="298"/>
      <c r="AB283" s="298"/>
    </row>
    <row r="284" spans="3:28" x14ac:dyDescent="0.25">
      <c r="C284" s="227" t="s">
        <v>263</v>
      </c>
      <c r="D284" s="227"/>
      <c r="E284" s="227"/>
      <c r="F284" s="227"/>
      <c r="G284" s="227"/>
      <c r="H284" s="227"/>
      <c r="I284" s="224"/>
      <c r="J284" s="224"/>
      <c r="K284" s="224"/>
      <c r="L284" s="224"/>
      <c r="M284" s="224"/>
      <c r="R284" s="312"/>
      <c r="S284" s="312"/>
      <c r="T284" s="313" t="s">
        <v>196</v>
      </c>
      <c r="U284" s="314" t="s">
        <v>35</v>
      </c>
      <c r="V284" s="314" t="s">
        <v>197</v>
      </c>
      <c r="W284" s="326"/>
      <c r="X284" s="348"/>
      <c r="Y284" s="298"/>
      <c r="Z284" s="298"/>
      <c r="AA284" s="298"/>
      <c r="AB284" s="298"/>
    </row>
    <row r="285" spans="3:28" ht="24.75" x14ac:dyDescent="0.25">
      <c r="C285" s="238" t="s">
        <v>0</v>
      </c>
      <c r="D285" s="239" t="s">
        <v>37</v>
      </c>
      <c r="E285" s="240" t="s">
        <v>38</v>
      </c>
      <c r="F285" s="240" t="s">
        <v>33</v>
      </c>
      <c r="G285" s="240" t="s">
        <v>34</v>
      </c>
      <c r="H285" s="241" t="s">
        <v>32</v>
      </c>
      <c r="I285" s="224"/>
      <c r="J285" s="224"/>
      <c r="K285" s="224"/>
      <c r="L285" s="224"/>
      <c r="M285" s="224"/>
      <c r="R285" s="332" t="s">
        <v>42</v>
      </c>
      <c r="S285" s="333" t="s">
        <v>198</v>
      </c>
      <c r="T285" s="334">
        <v>-37.767914192070421</v>
      </c>
      <c r="U285" s="336">
        <v>39.759378260468708</v>
      </c>
      <c r="V285" s="349"/>
      <c r="W285" s="336">
        <v>-0.94991209230305473</v>
      </c>
      <c r="X285" s="350">
        <v>0.34573036213594555</v>
      </c>
      <c r="Y285" s="298"/>
      <c r="Z285" s="298"/>
      <c r="AA285" s="298"/>
      <c r="AB285" s="298"/>
    </row>
    <row r="286" spans="3:28" ht="24" x14ac:dyDescent="0.25">
      <c r="C286" s="259" t="s">
        <v>199</v>
      </c>
      <c r="D286" s="279">
        <v>180.22900390625</v>
      </c>
      <c r="E286" s="280">
        <v>242.01461791992187</v>
      </c>
      <c r="F286" s="280">
        <v>215.34362318840553</v>
      </c>
      <c r="G286" s="281">
        <v>17.813674804729541</v>
      </c>
      <c r="H286" s="282">
        <v>69</v>
      </c>
      <c r="I286" s="224"/>
      <c r="J286" s="224"/>
      <c r="K286" s="224"/>
      <c r="L286" s="224"/>
      <c r="M286" s="224"/>
      <c r="R286" s="304"/>
      <c r="S286" s="306" t="s">
        <v>350</v>
      </c>
      <c r="T286" s="338">
        <v>-44.110606685723226</v>
      </c>
      <c r="U286" s="340">
        <v>37.167231774614436</v>
      </c>
      <c r="V286" s="340">
        <v>-0.12203784390182243</v>
      </c>
      <c r="W286" s="340">
        <v>-1.1868144217254075</v>
      </c>
      <c r="X286" s="351">
        <v>0.23968759985190893</v>
      </c>
      <c r="Y286" s="298"/>
      <c r="Z286" s="298"/>
      <c r="AA286" s="298"/>
      <c r="AB286" s="298"/>
    </row>
    <row r="287" spans="3:28" ht="24" x14ac:dyDescent="0.25">
      <c r="C287" s="232" t="s">
        <v>191</v>
      </c>
      <c r="D287" s="283">
        <v>-224.484619140625</v>
      </c>
      <c r="E287" s="284">
        <v>447.70098876953125</v>
      </c>
      <c r="F287" s="284">
        <v>3.336461541830036E-14</v>
      </c>
      <c r="G287" s="284">
        <v>170.71064896273455</v>
      </c>
      <c r="H287" s="285">
        <v>69</v>
      </c>
      <c r="I287" s="224"/>
      <c r="J287" s="224"/>
      <c r="K287" s="224"/>
      <c r="L287" s="224"/>
      <c r="M287" s="224"/>
      <c r="R287" s="304"/>
      <c r="S287" s="306" t="s">
        <v>351</v>
      </c>
      <c r="T287" s="338">
        <v>-7.8500550689902422</v>
      </c>
      <c r="U287" s="340">
        <v>44.206068783203449</v>
      </c>
      <c r="V287" s="340">
        <v>-1.8015530463386067E-2</v>
      </c>
      <c r="W287" s="340">
        <v>-0.177578673812609</v>
      </c>
      <c r="X287" s="351">
        <v>0.85961471881613316</v>
      </c>
      <c r="Y287" s="298"/>
      <c r="Z287" s="298"/>
      <c r="AA287" s="298"/>
      <c r="AB287" s="298"/>
    </row>
    <row r="288" spans="3:28" ht="36" x14ac:dyDescent="0.25">
      <c r="C288" s="232" t="s">
        <v>200</v>
      </c>
      <c r="D288" s="264">
        <v>-1.9712172746658325</v>
      </c>
      <c r="E288" s="266">
        <v>1.4972201585769653</v>
      </c>
      <c r="F288" s="266">
        <v>5.3638152695601707E-16</v>
      </c>
      <c r="G288" s="266">
        <v>0.99999999999999967</v>
      </c>
      <c r="H288" s="285">
        <v>69</v>
      </c>
      <c r="I288" s="224"/>
      <c r="J288" s="224"/>
      <c r="K288" s="224"/>
      <c r="L288" s="224"/>
      <c r="M288" s="224"/>
      <c r="R288" s="304"/>
      <c r="S288" s="306" t="s">
        <v>217</v>
      </c>
      <c r="T288" s="338">
        <v>4.1632590220712578</v>
      </c>
      <c r="U288" s="340">
        <v>0.56317557619969816</v>
      </c>
      <c r="V288" s="340">
        <v>0.6075374870061131</v>
      </c>
      <c r="W288" s="340">
        <v>7.392470835054457</v>
      </c>
      <c r="X288" s="351">
        <v>3.7970571524428258E-10</v>
      </c>
      <c r="Y288" s="298"/>
      <c r="Z288" s="298"/>
      <c r="AA288" s="298"/>
      <c r="AB288" s="298"/>
    </row>
    <row r="289" spans="3:28" ht="24" x14ac:dyDescent="0.25">
      <c r="C289" s="236" t="s">
        <v>201</v>
      </c>
      <c r="D289" s="269">
        <v>-1.2955180406570435</v>
      </c>
      <c r="E289" s="277">
        <v>2.5837171077728271</v>
      </c>
      <c r="F289" s="277">
        <v>1.923657489338629E-16</v>
      </c>
      <c r="G289" s="277">
        <v>0.98518436614377847</v>
      </c>
      <c r="H289" s="286">
        <v>69</v>
      </c>
      <c r="I289" s="224"/>
      <c r="J289" s="224"/>
      <c r="K289" s="224"/>
      <c r="L289" s="224"/>
      <c r="M289" s="224"/>
      <c r="R289" s="309"/>
      <c r="S289" s="310" t="s">
        <v>223</v>
      </c>
      <c r="T289" s="343">
        <v>0.55498631098339812</v>
      </c>
      <c r="U289" s="352">
        <v>0.12499390457787858</v>
      </c>
      <c r="V289" s="352">
        <v>0.35615228570795288</v>
      </c>
      <c r="W289" s="352">
        <v>4.4401070024787401</v>
      </c>
      <c r="X289" s="353">
        <v>3.6309440946320297E-5</v>
      </c>
      <c r="Y289" s="298"/>
      <c r="Z289" s="298"/>
      <c r="AA289" s="298"/>
      <c r="AB289" s="298"/>
    </row>
    <row r="290" spans="3:28" x14ac:dyDescent="0.25">
      <c r="C290" s="246" t="s">
        <v>180</v>
      </c>
      <c r="D290" s="246"/>
      <c r="E290" s="246"/>
      <c r="F290" s="246"/>
      <c r="G290" s="246"/>
      <c r="H290" s="246"/>
      <c r="I290" s="224"/>
      <c r="J290" s="224"/>
      <c r="K290" s="224"/>
      <c r="L290" s="224"/>
      <c r="M290" s="224"/>
      <c r="R290" s="320" t="s">
        <v>180</v>
      </c>
      <c r="S290" s="320"/>
      <c r="T290" s="320"/>
      <c r="U290" s="320"/>
      <c r="V290" s="320"/>
      <c r="W290" s="320"/>
      <c r="X290" s="320"/>
      <c r="Y290" s="298"/>
      <c r="Z290" s="298"/>
      <c r="AA290" s="298"/>
      <c r="AB290" s="298"/>
    </row>
    <row r="291" spans="3:28" x14ac:dyDescent="0.25">
      <c r="C291" s="224"/>
      <c r="D291" s="224"/>
      <c r="E291" s="224"/>
      <c r="F291" s="224"/>
      <c r="G291" s="224"/>
      <c r="H291" s="224"/>
      <c r="I291" s="224"/>
      <c r="J291" s="224"/>
      <c r="K291" s="224"/>
      <c r="L291" s="224"/>
      <c r="M291" s="224"/>
      <c r="R291" s="298"/>
      <c r="S291" s="298"/>
      <c r="T291" s="298"/>
      <c r="U291" s="298"/>
      <c r="V291" s="298"/>
      <c r="W291" s="298"/>
      <c r="X291" s="298"/>
      <c r="Y291" s="298"/>
      <c r="Z291" s="298"/>
      <c r="AA291" s="298"/>
      <c r="AB291" s="298"/>
    </row>
    <row r="292" spans="3:28" x14ac:dyDescent="0.25">
      <c r="C292" s="224"/>
      <c r="D292" s="224"/>
      <c r="E292" s="224"/>
      <c r="F292" s="224"/>
      <c r="G292" s="224"/>
      <c r="H292" s="224"/>
      <c r="I292" s="224"/>
      <c r="J292" s="224"/>
      <c r="K292" s="224"/>
      <c r="L292" s="224"/>
      <c r="M292" s="224"/>
      <c r="R292" s="301" t="s">
        <v>263</v>
      </c>
      <c r="S292" s="301"/>
      <c r="T292" s="301"/>
      <c r="U292" s="301"/>
      <c r="V292" s="301"/>
      <c r="W292" s="301"/>
      <c r="X292" s="298"/>
      <c r="Y292" s="298"/>
      <c r="Z292" s="298"/>
      <c r="AA292" s="298"/>
      <c r="AB292" s="298"/>
    </row>
    <row r="293" spans="3:28" ht="24.75" x14ac:dyDescent="0.25">
      <c r="C293" s="226" t="s">
        <v>202</v>
      </c>
      <c r="D293" s="224"/>
      <c r="E293" s="224"/>
      <c r="F293" s="224"/>
      <c r="G293" s="224"/>
      <c r="H293" s="224"/>
      <c r="I293" s="224"/>
      <c r="J293" s="224"/>
      <c r="K293" s="224"/>
      <c r="L293" s="224"/>
      <c r="M293" s="224"/>
      <c r="R293" s="312" t="s">
        <v>0</v>
      </c>
      <c r="S293" s="313" t="s">
        <v>37</v>
      </c>
      <c r="T293" s="314" t="s">
        <v>38</v>
      </c>
      <c r="U293" s="314" t="s">
        <v>33</v>
      </c>
      <c r="V293" s="314" t="s">
        <v>34</v>
      </c>
      <c r="W293" s="315" t="s">
        <v>32</v>
      </c>
      <c r="X293" s="298"/>
      <c r="Y293" s="298"/>
      <c r="Z293" s="298"/>
      <c r="AA293" s="298"/>
      <c r="AB293" s="298"/>
    </row>
    <row r="294" spans="3:28" ht="24" x14ac:dyDescent="0.25">
      <c r="C294" s="224"/>
      <c r="D294" s="224"/>
      <c r="E294" s="224"/>
      <c r="F294" s="224"/>
      <c r="G294" s="224"/>
      <c r="H294" s="224"/>
      <c r="I294" s="224"/>
      <c r="J294" s="224"/>
      <c r="K294" s="224"/>
      <c r="L294" s="224"/>
      <c r="M294" s="224"/>
      <c r="R294" s="333" t="s">
        <v>199</v>
      </c>
      <c r="S294" s="354">
        <v>-29.574405670166016</v>
      </c>
      <c r="T294" s="355">
        <v>596.7337646484375</v>
      </c>
      <c r="U294" s="355">
        <v>215.34362318840584</v>
      </c>
      <c r="V294" s="356">
        <v>139.06606459713817</v>
      </c>
      <c r="W294" s="357">
        <v>69</v>
      </c>
      <c r="X294" s="298"/>
      <c r="Y294" s="298"/>
      <c r="Z294" s="298"/>
      <c r="AA294" s="298"/>
      <c r="AB294" s="298"/>
    </row>
    <row r="295" spans="3:28" x14ac:dyDescent="0.25">
      <c r="C295" s="224"/>
      <c r="D295" s="224"/>
      <c r="E295" s="224"/>
      <c r="F295" s="224"/>
      <c r="G295" s="224"/>
      <c r="H295" s="224"/>
      <c r="I295" s="224"/>
      <c r="J295" s="224"/>
      <c r="K295" s="224"/>
      <c r="L295" s="224"/>
      <c r="M295" s="224"/>
      <c r="R295" s="306" t="s">
        <v>191</v>
      </c>
      <c r="S295" s="358">
        <v>-197.50251770019531</v>
      </c>
      <c r="T295" s="359">
        <v>309.81350708007812</v>
      </c>
      <c r="U295" s="359">
        <v>9.885811975792698E-15</v>
      </c>
      <c r="V295" s="359">
        <v>100.59862005410949</v>
      </c>
      <c r="W295" s="360">
        <v>69</v>
      </c>
      <c r="X295" s="298"/>
      <c r="Y295" s="298"/>
      <c r="Z295" s="298"/>
      <c r="AA295" s="298"/>
      <c r="AB295" s="298"/>
    </row>
    <row r="296" spans="3:28" ht="36" x14ac:dyDescent="0.25">
      <c r="C296" s="224"/>
      <c r="D296" s="224"/>
      <c r="E296" s="224"/>
      <c r="F296" s="224"/>
      <c r="G296" s="224"/>
      <c r="H296" s="224"/>
      <c r="I296" s="224"/>
      <c r="J296" s="224"/>
      <c r="K296" s="224"/>
      <c r="L296" s="224"/>
      <c r="M296" s="224"/>
      <c r="R296" s="306" t="s">
        <v>200</v>
      </c>
      <c r="S296" s="338">
        <v>-1.7611631155014038</v>
      </c>
      <c r="T296" s="340">
        <v>2.7425103187561035</v>
      </c>
      <c r="U296" s="340">
        <v>1.9388677459033531E-16</v>
      </c>
      <c r="V296" s="340">
        <v>1.0000000000000002</v>
      </c>
      <c r="W296" s="360">
        <v>69</v>
      </c>
      <c r="X296" s="298"/>
      <c r="Y296" s="298"/>
      <c r="Z296" s="298"/>
      <c r="AA296" s="298"/>
      <c r="AB296" s="298"/>
    </row>
    <row r="297" spans="3:28" ht="24" x14ac:dyDescent="0.25">
      <c r="C297" s="224"/>
      <c r="D297" s="224"/>
      <c r="E297" s="224"/>
      <c r="F297" s="224"/>
      <c r="G297" s="224"/>
      <c r="H297" s="224"/>
      <c r="I297" s="224"/>
      <c r="J297" s="224"/>
      <c r="K297" s="224"/>
      <c r="L297" s="224"/>
      <c r="M297" s="224"/>
      <c r="R297" s="310" t="s">
        <v>201</v>
      </c>
      <c r="S297" s="343">
        <v>-1.9046541452407837</v>
      </c>
      <c r="T297" s="352">
        <v>2.9877471923828125</v>
      </c>
      <c r="U297" s="352">
        <v>9.3147108383972038E-17</v>
      </c>
      <c r="V297" s="352">
        <v>0.97014250014533276</v>
      </c>
      <c r="W297" s="361">
        <v>69</v>
      </c>
      <c r="X297" s="298"/>
      <c r="Y297" s="298"/>
      <c r="Z297" s="298"/>
      <c r="AA297" s="298"/>
      <c r="AB297" s="298"/>
    </row>
    <row r="298" spans="3:28" x14ac:dyDescent="0.25">
      <c r="C298" s="225" t="s">
        <v>158</v>
      </c>
      <c r="D298" s="224"/>
      <c r="E298" s="224"/>
      <c r="F298" s="224"/>
      <c r="G298" s="224"/>
      <c r="H298" s="224"/>
      <c r="I298" s="224"/>
      <c r="J298" s="224"/>
      <c r="K298" s="224"/>
      <c r="L298" s="224"/>
      <c r="M298" s="224"/>
      <c r="R298" s="320" t="s">
        <v>180</v>
      </c>
      <c r="S298" s="320"/>
      <c r="T298" s="320"/>
      <c r="U298" s="320"/>
      <c r="V298" s="320"/>
      <c r="W298" s="320"/>
      <c r="X298" s="298"/>
      <c r="Y298" s="298"/>
      <c r="Z298" s="298"/>
      <c r="AA298" s="298"/>
      <c r="AB298" s="298"/>
    </row>
    <row r="299" spans="3:28" x14ac:dyDescent="0.25">
      <c r="C299" s="225" t="s">
        <v>159</v>
      </c>
      <c r="D299" s="224"/>
      <c r="E299" s="224"/>
      <c r="F299" s="224"/>
      <c r="G299" s="224"/>
      <c r="H299" s="224"/>
      <c r="I299" s="224"/>
      <c r="J299" s="224"/>
      <c r="K299" s="224"/>
      <c r="L299" s="224"/>
      <c r="M299" s="224"/>
      <c r="R299" s="298"/>
      <c r="S299" s="298"/>
      <c r="T299" s="298"/>
      <c r="U299" s="298"/>
      <c r="V299" s="298"/>
      <c r="W299" s="298"/>
      <c r="X299" s="298"/>
      <c r="Y299" s="298"/>
      <c r="Z299" s="298"/>
      <c r="AA299" s="298"/>
      <c r="AB299" s="298"/>
    </row>
    <row r="300" spans="3:28" x14ac:dyDescent="0.25">
      <c r="C300" s="225" t="s">
        <v>160</v>
      </c>
      <c r="D300" s="224"/>
      <c r="E300" s="224"/>
      <c r="F300" s="224"/>
      <c r="G300" s="224"/>
      <c r="H300" s="224"/>
      <c r="I300" s="224"/>
      <c r="J300" s="224"/>
      <c r="K300" s="224"/>
      <c r="L300" s="224"/>
      <c r="M300" s="224"/>
      <c r="R300" s="298"/>
      <c r="S300" s="298"/>
      <c r="T300" s="298"/>
      <c r="U300" s="298"/>
      <c r="V300" s="298"/>
      <c r="W300" s="298"/>
      <c r="X300" s="298"/>
      <c r="Y300" s="298"/>
      <c r="Z300" s="298"/>
      <c r="AA300" s="298"/>
      <c r="AB300" s="298"/>
    </row>
    <row r="301" spans="3:28" ht="18" x14ac:dyDescent="0.25">
      <c r="C301" s="225" t="s">
        <v>161</v>
      </c>
      <c r="D301" s="224"/>
      <c r="E301" s="224"/>
      <c r="F301" s="224"/>
      <c r="G301" s="224"/>
      <c r="H301" s="224"/>
      <c r="I301" s="224"/>
      <c r="J301" s="224"/>
      <c r="K301" s="224"/>
      <c r="L301" s="224"/>
      <c r="M301" s="224"/>
      <c r="R301" s="300" t="s">
        <v>202</v>
      </c>
      <c r="S301" s="298"/>
      <c r="T301" s="298"/>
      <c r="U301" s="298"/>
      <c r="V301" s="298"/>
      <c r="W301" s="298"/>
      <c r="X301" s="298"/>
      <c r="Y301" s="298"/>
      <c r="Z301" s="298"/>
      <c r="AA301" s="298"/>
      <c r="AB301" s="298"/>
    </row>
    <row r="302" spans="3:28" x14ac:dyDescent="0.25">
      <c r="C302" s="225" t="s">
        <v>162</v>
      </c>
      <c r="D302" s="224"/>
      <c r="E302" s="224"/>
      <c r="F302" s="224"/>
      <c r="G302" s="224"/>
      <c r="H302" s="224"/>
      <c r="I302" s="224"/>
      <c r="J302" s="224"/>
      <c r="K302" s="224"/>
      <c r="L302" s="224"/>
      <c r="M302" s="224"/>
      <c r="R302" s="298"/>
      <c r="S302" s="298"/>
      <c r="T302" s="298"/>
      <c r="U302" s="298"/>
      <c r="V302" s="298"/>
      <c r="W302" s="298"/>
      <c r="X302" s="298"/>
      <c r="Y302" s="298"/>
      <c r="Z302" s="298"/>
      <c r="AA302" s="298"/>
      <c r="AB302" s="298"/>
    </row>
    <row r="303" spans="3:28" x14ac:dyDescent="0.25">
      <c r="C303" s="225" t="s">
        <v>163</v>
      </c>
      <c r="D303" s="224"/>
      <c r="E303" s="224"/>
      <c r="F303" s="224"/>
      <c r="G303" s="224"/>
      <c r="H303" s="224"/>
      <c r="I303" s="224"/>
      <c r="J303" s="224"/>
      <c r="K303" s="224"/>
      <c r="L303" s="224"/>
      <c r="M303" s="224"/>
      <c r="R303" s="298"/>
      <c r="S303" s="298"/>
      <c r="T303" s="298"/>
      <c r="U303" s="298"/>
      <c r="V303" s="298"/>
      <c r="W303" s="298"/>
      <c r="X303" s="298"/>
      <c r="Y303" s="298"/>
      <c r="Z303" s="298"/>
      <c r="AA303" s="298"/>
      <c r="AB303" s="298"/>
    </row>
    <row r="304" spans="3:28" x14ac:dyDescent="0.25">
      <c r="C304" s="225" t="s">
        <v>164</v>
      </c>
      <c r="D304" s="224"/>
      <c r="E304" s="224"/>
      <c r="F304" s="224"/>
      <c r="G304" s="224"/>
      <c r="H304" s="224"/>
      <c r="I304" s="224"/>
      <c r="J304" s="224"/>
      <c r="K304" s="224"/>
      <c r="L304" s="224"/>
      <c r="M304" s="224"/>
      <c r="R304" s="298"/>
      <c r="S304" s="298"/>
      <c r="T304" s="298"/>
      <c r="U304" s="298"/>
      <c r="V304" s="298"/>
      <c r="W304" s="298"/>
      <c r="X304" s="298"/>
      <c r="Y304" s="298"/>
      <c r="Z304" s="298"/>
      <c r="AA304" s="298"/>
      <c r="AB304" s="298"/>
    </row>
    <row r="305" spans="3:28" x14ac:dyDescent="0.25">
      <c r="C305" s="225" t="s">
        <v>165</v>
      </c>
      <c r="D305" s="224"/>
      <c r="E305" s="224"/>
      <c r="F305" s="224"/>
      <c r="G305" s="224"/>
      <c r="H305" s="224"/>
      <c r="I305" s="224"/>
      <c r="J305" s="224"/>
      <c r="K305" s="224"/>
      <c r="L305" s="224"/>
      <c r="M305" s="224"/>
      <c r="R305" s="298"/>
      <c r="S305" s="298"/>
      <c r="T305" s="298"/>
      <c r="U305" s="298"/>
      <c r="V305" s="298"/>
      <c r="W305" s="298"/>
      <c r="X305" s="298"/>
      <c r="Y305" s="298"/>
      <c r="Z305" s="298"/>
      <c r="AA305" s="298"/>
      <c r="AB305" s="298"/>
    </row>
    <row r="306" spans="3:28" x14ac:dyDescent="0.25">
      <c r="C306" s="224"/>
      <c r="D306" s="224"/>
      <c r="E306" s="224"/>
      <c r="F306" s="224"/>
      <c r="G306" s="224"/>
      <c r="H306" s="224"/>
      <c r="I306" s="224"/>
      <c r="J306" s="224"/>
      <c r="K306" s="224"/>
      <c r="L306" s="224"/>
      <c r="M306" s="224"/>
      <c r="R306" s="299" t="s">
        <v>158</v>
      </c>
      <c r="S306" s="298"/>
      <c r="T306" s="298"/>
      <c r="U306" s="298"/>
      <c r="V306" s="298"/>
      <c r="W306" s="298"/>
      <c r="X306" s="298"/>
      <c r="Y306" s="298"/>
      <c r="Z306" s="298"/>
      <c r="AA306" s="298"/>
      <c r="AB306" s="298"/>
    </row>
    <row r="307" spans="3:28" x14ac:dyDescent="0.25">
      <c r="C307" s="224"/>
      <c r="D307" s="224"/>
      <c r="E307" s="224"/>
      <c r="F307" s="224"/>
      <c r="G307" s="224"/>
      <c r="H307" s="224"/>
      <c r="I307" s="224"/>
      <c r="J307" s="224"/>
      <c r="K307" s="224"/>
      <c r="L307" s="224"/>
      <c r="M307" s="224"/>
      <c r="R307" s="299" t="s">
        <v>159</v>
      </c>
      <c r="S307" s="298"/>
      <c r="T307" s="298"/>
      <c r="U307" s="298"/>
      <c r="V307" s="298"/>
      <c r="W307" s="298"/>
      <c r="X307" s="298"/>
      <c r="Y307" s="298"/>
      <c r="Z307" s="298"/>
      <c r="AA307" s="298"/>
      <c r="AB307" s="298"/>
    </row>
    <row r="308" spans="3:28" ht="18" x14ac:dyDescent="0.25">
      <c r="C308" s="226" t="s">
        <v>134</v>
      </c>
      <c r="D308" s="224"/>
      <c r="E308" s="224"/>
      <c r="F308" s="224"/>
      <c r="G308" s="224"/>
      <c r="H308" s="224"/>
      <c r="I308" s="224"/>
      <c r="J308" s="224"/>
      <c r="K308" s="224"/>
      <c r="L308" s="224"/>
      <c r="M308" s="224"/>
      <c r="R308" s="299" t="s">
        <v>160</v>
      </c>
      <c r="S308" s="298"/>
      <c r="T308" s="298"/>
      <c r="U308" s="298"/>
      <c r="V308" s="298"/>
      <c r="W308" s="298"/>
      <c r="X308" s="298"/>
      <c r="Y308" s="298"/>
      <c r="Z308" s="298"/>
      <c r="AA308" s="298"/>
      <c r="AB308" s="298"/>
    </row>
    <row r="309" spans="3:28" x14ac:dyDescent="0.25">
      <c r="C309" s="224"/>
      <c r="D309" s="224"/>
      <c r="E309" s="224"/>
      <c r="F309" s="224"/>
      <c r="G309" s="224"/>
      <c r="H309" s="224"/>
      <c r="I309" s="224"/>
      <c r="J309" s="224"/>
      <c r="K309" s="224"/>
      <c r="L309" s="224"/>
      <c r="M309" s="224"/>
      <c r="R309" s="299" t="s">
        <v>161</v>
      </c>
      <c r="S309" s="298"/>
      <c r="T309" s="298"/>
      <c r="U309" s="298"/>
      <c r="V309" s="298"/>
      <c r="W309" s="298"/>
      <c r="X309" s="298"/>
      <c r="Y309" s="298"/>
      <c r="Z309" s="298"/>
      <c r="AA309" s="298"/>
      <c r="AB309" s="298"/>
    </row>
    <row r="310" spans="3:28" x14ac:dyDescent="0.25">
      <c r="C310" s="227" t="s">
        <v>5</v>
      </c>
      <c r="D310" s="227"/>
      <c r="E310" s="227"/>
      <c r="F310" s="224"/>
      <c r="G310" s="224"/>
      <c r="H310" s="224"/>
      <c r="I310" s="224"/>
      <c r="J310" s="224"/>
      <c r="K310" s="224"/>
      <c r="L310" s="224"/>
      <c r="M310" s="224"/>
      <c r="R310" s="299" t="s">
        <v>162</v>
      </c>
      <c r="S310" s="298"/>
      <c r="T310" s="298"/>
      <c r="U310" s="298"/>
      <c r="V310" s="298"/>
      <c r="W310" s="298"/>
      <c r="X310" s="298"/>
      <c r="Y310" s="298"/>
      <c r="Z310" s="298"/>
      <c r="AA310" s="298"/>
      <c r="AB310" s="298"/>
    </row>
    <row r="311" spans="3:28" x14ac:dyDescent="0.25">
      <c r="C311" s="228" t="s">
        <v>6</v>
      </c>
      <c r="D311" s="228"/>
      <c r="E311" s="229" t="s">
        <v>426</v>
      </c>
      <c r="F311" s="224"/>
      <c r="G311" s="224"/>
      <c r="H311" s="224"/>
      <c r="I311" s="224"/>
      <c r="J311" s="224"/>
      <c r="K311" s="224"/>
      <c r="L311" s="224"/>
      <c r="M311" s="224"/>
      <c r="R311" s="299" t="s">
        <v>163</v>
      </c>
      <c r="S311" s="298"/>
      <c r="T311" s="298"/>
      <c r="U311" s="298"/>
      <c r="V311" s="298"/>
      <c r="W311" s="298"/>
      <c r="X311" s="298"/>
      <c r="Y311" s="298"/>
      <c r="Z311" s="298"/>
      <c r="AA311" s="298"/>
      <c r="AB311" s="298"/>
    </row>
    <row r="312" spans="3:28" x14ac:dyDescent="0.25">
      <c r="C312" s="230" t="s">
        <v>7</v>
      </c>
      <c r="D312" s="230"/>
      <c r="E312" s="231" t="s">
        <v>0</v>
      </c>
      <c r="F312" s="224"/>
      <c r="G312" s="224"/>
      <c r="H312" s="224"/>
      <c r="I312" s="224"/>
      <c r="J312" s="224"/>
      <c r="K312" s="224"/>
      <c r="L312" s="224"/>
      <c r="M312" s="224"/>
      <c r="R312" s="299" t="s">
        <v>498</v>
      </c>
      <c r="S312" s="298"/>
      <c r="T312" s="298"/>
      <c r="U312" s="298"/>
      <c r="V312" s="298"/>
      <c r="W312" s="298"/>
      <c r="X312" s="298"/>
      <c r="Y312" s="298"/>
      <c r="Z312" s="298"/>
      <c r="AA312" s="298"/>
      <c r="AB312" s="298"/>
    </row>
    <row r="313" spans="3:28" ht="108" x14ac:dyDescent="0.25">
      <c r="C313" s="230" t="s">
        <v>8</v>
      </c>
      <c r="D313" s="232" t="s">
        <v>9</v>
      </c>
      <c r="E313" s="231" t="s">
        <v>23</v>
      </c>
      <c r="F313" s="224"/>
      <c r="G313" s="224"/>
      <c r="H313" s="224"/>
      <c r="I313" s="224"/>
      <c r="J313" s="224"/>
      <c r="K313" s="224"/>
      <c r="L313" s="224"/>
      <c r="M313" s="224"/>
      <c r="R313" s="299" t="s">
        <v>165</v>
      </c>
      <c r="S313" s="298"/>
      <c r="T313" s="298"/>
      <c r="U313" s="298"/>
      <c r="V313" s="298"/>
      <c r="W313" s="298"/>
      <c r="X313" s="298"/>
      <c r="Y313" s="298"/>
      <c r="Z313" s="298"/>
      <c r="AA313" s="298"/>
      <c r="AB313" s="298"/>
    </row>
    <row r="314" spans="3:28" ht="24" x14ac:dyDescent="0.25">
      <c r="C314" s="230"/>
      <c r="D314" s="232" t="s">
        <v>10</v>
      </c>
      <c r="E314" s="231" t="s">
        <v>24</v>
      </c>
      <c r="F314" s="224"/>
      <c r="G314" s="224"/>
      <c r="H314" s="224"/>
      <c r="I314" s="224"/>
      <c r="J314" s="224"/>
      <c r="K314" s="224"/>
      <c r="L314" s="224"/>
      <c r="M314" s="224"/>
      <c r="R314" s="298"/>
      <c r="S314" s="298"/>
      <c r="T314" s="298"/>
      <c r="U314" s="298"/>
      <c r="V314" s="298"/>
      <c r="W314" s="298"/>
      <c r="X314" s="298"/>
      <c r="Y314" s="298"/>
      <c r="Z314" s="298"/>
      <c r="AA314" s="298"/>
      <c r="AB314" s="298"/>
    </row>
    <row r="315" spans="3:28" x14ac:dyDescent="0.25">
      <c r="C315" s="230"/>
      <c r="D315" s="232" t="s">
        <v>11</v>
      </c>
      <c r="E315" s="231" t="s">
        <v>25</v>
      </c>
      <c r="F315" s="224"/>
      <c r="G315" s="224"/>
      <c r="H315" s="224"/>
      <c r="I315" s="224"/>
      <c r="J315" s="224"/>
      <c r="K315" s="224"/>
      <c r="L315" s="224"/>
      <c r="M315" s="224"/>
      <c r="R315" s="298"/>
      <c r="S315" s="298"/>
      <c r="T315" s="298"/>
      <c r="U315" s="298"/>
      <c r="V315" s="298"/>
      <c r="W315" s="298"/>
      <c r="X315" s="298"/>
      <c r="Y315" s="298"/>
      <c r="Z315" s="298"/>
      <c r="AA315" s="298"/>
      <c r="AB315" s="298"/>
    </row>
    <row r="316" spans="3:28" ht="18" x14ac:dyDescent="0.25">
      <c r="C316" s="230"/>
      <c r="D316" s="232" t="s">
        <v>12</v>
      </c>
      <c r="E316" s="231" t="s">
        <v>25</v>
      </c>
      <c r="F316" s="224"/>
      <c r="G316" s="224"/>
      <c r="H316" s="224"/>
      <c r="I316" s="224"/>
      <c r="J316" s="224"/>
      <c r="K316" s="224"/>
      <c r="L316" s="224"/>
      <c r="M316" s="224"/>
      <c r="R316" s="300" t="s">
        <v>134</v>
      </c>
      <c r="S316" s="298"/>
      <c r="T316" s="298"/>
      <c r="U316" s="298"/>
      <c r="V316" s="298"/>
      <c r="W316" s="298"/>
      <c r="X316" s="298"/>
      <c r="Y316" s="298"/>
      <c r="Z316" s="298"/>
      <c r="AA316" s="298"/>
      <c r="AB316" s="298"/>
    </row>
    <row r="317" spans="3:28" x14ac:dyDescent="0.25">
      <c r="C317" s="230"/>
      <c r="D317" s="232" t="s">
        <v>13</v>
      </c>
      <c r="E317" s="231" t="s">
        <v>25</v>
      </c>
      <c r="F317" s="224"/>
      <c r="G317" s="224"/>
      <c r="H317" s="224"/>
      <c r="I317" s="224"/>
      <c r="J317" s="224"/>
      <c r="K317" s="224"/>
      <c r="L317" s="224"/>
      <c r="M317" s="224"/>
      <c r="R317" s="298"/>
      <c r="S317" s="298"/>
      <c r="T317" s="298"/>
      <c r="U317" s="298"/>
      <c r="V317" s="298"/>
      <c r="W317" s="298"/>
      <c r="X317" s="298"/>
      <c r="Y317" s="298"/>
      <c r="Z317" s="298"/>
      <c r="AA317" s="298"/>
      <c r="AB317" s="298"/>
    </row>
    <row r="318" spans="3:28" ht="48" x14ac:dyDescent="0.25">
      <c r="C318" s="230"/>
      <c r="D318" s="232" t="s">
        <v>14</v>
      </c>
      <c r="E318" s="233">
        <v>69</v>
      </c>
      <c r="F318" s="224"/>
      <c r="G318" s="224"/>
      <c r="H318" s="224"/>
      <c r="I318" s="224"/>
      <c r="J318" s="224"/>
      <c r="K318" s="224"/>
      <c r="L318" s="224"/>
      <c r="M318" s="224"/>
      <c r="R318" s="301" t="s">
        <v>5</v>
      </c>
      <c r="S318" s="301"/>
      <c r="T318" s="301"/>
      <c r="U318" s="298"/>
      <c r="V318" s="298"/>
      <c r="W318" s="298"/>
      <c r="X318" s="298"/>
      <c r="Y318" s="298"/>
      <c r="Z318" s="298"/>
      <c r="AA318" s="298"/>
      <c r="AB318" s="298"/>
    </row>
    <row r="319" spans="3:28" ht="72" x14ac:dyDescent="0.25">
      <c r="C319" s="230" t="s">
        <v>15</v>
      </c>
      <c r="D319" s="232" t="s">
        <v>16</v>
      </c>
      <c r="E319" s="231" t="s">
        <v>26</v>
      </c>
      <c r="F319" s="224"/>
      <c r="G319" s="224"/>
      <c r="H319" s="224"/>
      <c r="I319" s="224"/>
      <c r="J319" s="224"/>
      <c r="K319" s="224"/>
      <c r="L319" s="224"/>
      <c r="M319" s="224"/>
      <c r="R319" s="302" t="s">
        <v>6</v>
      </c>
      <c r="S319" s="302"/>
      <c r="T319" s="303" t="s">
        <v>488</v>
      </c>
      <c r="U319" s="298"/>
      <c r="V319" s="298"/>
      <c r="W319" s="298"/>
      <c r="X319" s="298"/>
      <c r="Y319" s="298"/>
      <c r="Z319" s="298"/>
      <c r="AA319" s="298"/>
      <c r="AB319" s="298"/>
    </row>
    <row r="320" spans="3:28" ht="228" x14ac:dyDescent="0.25">
      <c r="C320" s="230"/>
      <c r="D320" s="232" t="s">
        <v>17</v>
      </c>
      <c r="E320" s="231" t="s">
        <v>169</v>
      </c>
      <c r="F320" s="224"/>
      <c r="G320" s="224"/>
      <c r="H320" s="224"/>
      <c r="I320" s="224"/>
      <c r="J320" s="224"/>
      <c r="K320" s="224"/>
      <c r="L320" s="224"/>
      <c r="M320" s="224"/>
      <c r="R320" s="304" t="s">
        <v>7</v>
      </c>
      <c r="S320" s="304"/>
      <c r="T320" s="305" t="s">
        <v>0</v>
      </c>
      <c r="U320" s="298"/>
      <c r="V320" s="298"/>
      <c r="W320" s="298"/>
      <c r="X320" s="298"/>
      <c r="Y320" s="298"/>
      <c r="Z320" s="298"/>
      <c r="AA320" s="298"/>
      <c r="AB320" s="298"/>
    </row>
    <row r="321" spans="3:28" ht="409.5" x14ac:dyDescent="0.25">
      <c r="C321" s="230" t="s">
        <v>18</v>
      </c>
      <c r="D321" s="230"/>
      <c r="E321" s="231" t="s">
        <v>170</v>
      </c>
      <c r="F321" s="224"/>
      <c r="G321" s="224"/>
      <c r="H321" s="224"/>
      <c r="I321" s="224"/>
      <c r="J321" s="224"/>
      <c r="K321" s="224"/>
      <c r="L321" s="224"/>
      <c r="M321" s="224"/>
      <c r="R321" s="304" t="s">
        <v>8</v>
      </c>
      <c r="S321" s="306" t="s">
        <v>9</v>
      </c>
      <c r="T321" s="305" t="s">
        <v>23</v>
      </c>
      <c r="U321" s="298"/>
      <c r="V321" s="298"/>
      <c r="W321" s="298"/>
      <c r="X321" s="298"/>
      <c r="Y321" s="298"/>
      <c r="Z321" s="298"/>
      <c r="AA321" s="298"/>
      <c r="AB321" s="298"/>
    </row>
    <row r="322" spans="3:28" ht="24" x14ac:dyDescent="0.25">
      <c r="C322" s="230" t="s">
        <v>19</v>
      </c>
      <c r="D322" s="232" t="s">
        <v>20</v>
      </c>
      <c r="E322" s="234" t="s">
        <v>233</v>
      </c>
      <c r="F322" s="224"/>
      <c r="G322" s="224"/>
      <c r="H322" s="224"/>
      <c r="I322" s="224"/>
      <c r="J322" s="224"/>
      <c r="K322" s="224"/>
      <c r="L322" s="224"/>
      <c r="M322" s="224"/>
      <c r="R322" s="304"/>
      <c r="S322" s="306" t="s">
        <v>10</v>
      </c>
      <c r="T322" s="305" t="s">
        <v>24</v>
      </c>
      <c r="U322" s="298"/>
      <c r="V322" s="298"/>
      <c r="W322" s="298"/>
      <c r="X322" s="298"/>
      <c r="Y322" s="298"/>
      <c r="Z322" s="298"/>
      <c r="AA322" s="298"/>
      <c r="AB322" s="298"/>
    </row>
    <row r="323" spans="3:28" ht="24" x14ac:dyDescent="0.25">
      <c r="C323" s="230"/>
      <c r="D323" s="232" t="s">
        <v>21</v>
      </c>
      <c r="E323" s="234" t="s">
        <v>243</v>
      </c>
      <c r="F323" s="224"/>
      <c r="G323" s="224"/>
      <c r="H323" s="224"/>
      <c r="I323" s="224"/>
      <c r="J323" s="224"/>
      <c r="K323" s="224"/>
      <c r="L323" s="224"/>
      <c r="M323" s="224"/>
      <c r="R323" s="304"/>
      <c r="S323" s="306" t="s">
        <v>11</v>
      </c>
      <c r="T323" s="305" t="s">
        <v>25</v>
      </c>
      <c r="U323" s="298"/>
      <c r="V323" s="298"/>
      <c r="W323" s="298"/>
      <c r="X323" s="298"/>
      <c r="Y323" s="298"/>
      <c r="Z323" s="298"/>
      <c r="AA323" s="298"/>
      <c r="AB323" s="298"/>
    </row>
    <row r="324" spans="3:28" ht="24" x14ac:dyDescent="0.25">
      <c r="C324" s="230"/>
      <c r="D324" s="232" t="s">
        <v>166</v>
      </c>
      <c r="E324" s="231" t="s">
        <v>173</v>
      </c>
      <c r="F324" s="224"/>
      <c r="G324" s="224"/>
      <c r="H324" s="224"/>
      <c r="I324" s="224"/>
      <c r="J324" s="224"/>
      <c r="K324" s="224"/>
      <c r="L324" s="224"/>
      <c r="M324" s="224"/>
      <c r="R324" s="304"/>
      <c r="S324" s="306" t="s">
        <v>12</v>
      </c>
      <c r="T324" s="305" t="s">
        <v>25</v>
      </c>
      <c r="U324" s="298"/>
      <c r="V324" s="298"/>
      <c r="W324" s="298"/>
      <c r="X324" s="298"/>
      <c r="Y324" s="298"/>
      <c r="Z324" s="298"/>
      <c r="AA324" s="298"/>
      <c r="AB324" s="298"/>
    </row>
    <row r="325" spans="3:28" ht="72" x14ac:dyDescent="0.25">
      <c r="C325" s="235"/>
      <c r="D325" s="236" t="s">
        <v>167</v>
      </c>
      <c r="E325" s="237" t="s">
        <v>174</v>
      </c>
      <c r="F325" s="224"/>
      <c r="G325" s="224"/>
      <c r="H325" s="224"/>
      <c r="I325" s="224"/>
      <c r="J325" s="224"/>
      <c r="K325" s="224"/>
      <c r="L325" s="224"/>
      <c r="M325" s="224"/>
      <c r="R325" s="304"/>
      <c r="S325" s="306" t="s">
        <v>13</v>
      </c>
      <c r="T325" s="305" t="s">
        <v>25</v>
      </c>
      <c r="U325" s="298"/>
      <c r="V325" s="298"/>
      <c r="W325" s="298"/>
      <c r="X325" s="298"/>
      <c r="Y325" s="298"/>
      <c r="Z325" s="298"/>
      <c r="AA325" s="298"/>
      <c r="AB325" s="298"/>
    </row>
    <row r="326" spans="3:28" ht="48" x14ac:dyDescent="0.25">
      <c r="C326" s="224"/>
      <c r="D326" s="224"/>
      <c r="E326" s="224"/>
      <c r="F326" s="224"/>
      <c r="G326" s="224"/>
      <c r="H326" s="224"/>
      <c r="I326" s="224"/>
      <c r="J326" s="224"/>
      <c r="K326" s="224"/>
      <c r="L326" s="224"/>
      <c r="M326" s="224"/>
      <c r="R326" s="304"/>
      <c r="S326" s="306" t="s">
        <v>14</v>
      </c>
      <c r="T326" s="307">
        <v>69</v>
      </c>
      <c r="U326" s="298"/>
      <c r="V326" s="298"/>
      <c r="W326" s="298"/>
      <c r="X326" s="298"/>
      <c r="Y326" s="298"/>
      <c r="Z326" s="298"/>
      <c r="AA326" s="298"/>
      <c r="AB326" s="298"/>
    </row>
    <row r="327" spans="3:28" ht="72" x14ac:dyDescent="0.25">
      <c r="C327" s="227" t="s">
        <v>256</v>
      </c>
      <c r="D327" s="227"/>
      <c r="E327" s="227"/>
      <c r="F327" s="227"/>
      <c r="G327" s="224"/>
      <c r="H327" s="224"/>
      <c r="I327" s="224"/>
      <c r="J327" s="224"/>
      <c r="K327" s="224"/>
      <c r="L327" s="224"/>
      <c r="M327" s="224"/>
      <c r="R327" s="304" t="s">
        <v>15</v>
      </c>
      <c r="S327" s="306" t="s">
        <v>16</v>
      </c>
      <c r="T327" s="305" t="s">
        <v>26</v>
      </c>
      <c r="U327" s="298"/>
      <c r="V327" s="298"/>
      <c r="W327" s="298"/>
      <c r="X327" s="298"/>
      <c r="Y327" s="298"/>
      <c r="Z327" s="298"/>
      <c r="AA327" s="298"/>
      <c r="AB327" s="298"/>
    </row>
    <row r="328" spans="3:28" ht="228" x14ac:dyDescent="0.25">
      <c r="C328" s="238" t="s">
        <v>175</v>
      </c>
      <c r="D328" s="239" t="s">
        <v>176</v>
      </c>
      <c r="E328" s="240" t="s">
        <v>177</v>
      </c>
      <c r="F328" s="241" t="s">
        <v>178</v>
      </c>
      <c r="G328" s="224"/>
      <c r="H328" s="224"/>
      <c r="I328" s="224"/>
      <c r="J328" s="224"/>
      <c r="K328" s="224"/>
      <c r="L328" s="224"/>
      <c r="M328" s="224"/>
      <c r="R328" s="304"/>
      <c r="S328" s="306" t="s">
        <v>17</v>
      </c>
      <c r="T328" s="305" t="s">
        <v>169</v>
      </c>
      <c r="U328" s="298"/>
      <c r="V328" s="298"/>
      <c r="W328" s="298"/>
      <c r="X328" s="298"/>
      <c r="Y328" s="298"/>
      <c r="Z328" s="298"/>
      <c r="AA328" s="298"/>
      <c r="AB328" s="298"/>
    </row>
    <row r="329" spans="3:28" ht="409.5" x14ac:dyDescent="0.25">
      <c r="C329" s="242" t="s">
        <v>42</v>
      </c>
      <c r="D329" s="243" t="s">
        <v>457</v>
      </c>
      <c r="E329" s="244"/>
      <c r="F329" s="245" t="s">
        <v>179</v>
      </c>
      <c r="G329" s="224"/>
      <c r="H329" s="224"/>
      <c r="I329" s="224"/>
      <c r="J329" s="224"/>
      <c r="K329" s="224"/>
      <c r="L329" s="224"/>
      <c r="M329" s="224"/>
      <c r="R329" s="304" t="s">
        <v>18</v>
      </c>
      <c r="S329" s="304"/>
      <c r="T329" s="305" t="s">
        <v>499</v>
      </c>
      <c r="U329" s="298"/>
      <c r="V329" s="298"/>
      <c r="W329" s="298"/>
      <c r="X329" s="298"/>
      <c r="Y329" s="298"/>
      <c r="Z329" s="298"/>
      <c r="AA329" s="298"/>
      <c r="AB329" s="298"/>
    </row>
    <row r="330" spans="3:28" ht="24" x14ac:dyDescent="0.25">
      <c r="C330" s="246" t="s">
        <v>180</v>
      </c>
      <c r="D330" s="246"/>
      <c r="E330" s="246"/>
      <c r="F330" s="246"/>
      <c r="G330" s="224"/>
      <c r="H330" s="224"/>
      <c r="I330" s="224"/>
      <c r="J330" s="224"/>
      <c r="K330" s="224"/>
      <c r="L330" s="224"/>
      <c r="M330" s="224"/>
      <c r="R330" s="304" t="s">
        <v>19</v>
      </c>
      <c r="S330" s="306" t="s">
        <v>20</v>
      </c>
      <c r="T330" s="308" t="s">
        <v>240</v>
      </c>
      <c r="U330" s="298"/>
      <c r="V330" s="298"/>
      <c r="W330" s="298"/>
      <c r="X330" s="298"/>
      <c r="Y330" s="298"/>
      <c r="Z330" s="298"/>
      <c r="AA330" s="298"/>
      <c r="AB330" s="298"/>
    </row>
    <row r="331" spans="3:28" ht="24" x14ac:dyDescent="0.25">
      <c r="C331" s="246" t="s">
        <v>181</v>
      </c>
      <c r="D331" s="246"/>
      <c r="E331" s="246"/>
      <c r="F331" s="246"/>
      <c r="G331" s="224"/>
      <c r="H331" s="224"/>
      <c r="I331" s="224"/>
      <c r="J331" s="224"/>
      <c r="K331" s="224"/>
      <c r="L331" s="224"/>
      <c r="M331" s="224"/>
      <c r="R331" s="304"/>
      <c r="S331" s="306" t="s">
        <v>21</v>
      </c>
      <c r="T331" s="308" t="s">
        <v>243</v>
      </c>
      <c r="U331" s="298"/>
      <c r="V331" s="298"/>
      <c r="W331" s="298"/>
      <c r="X331" s="298"/>
      <c r="Y331" s="298"/>
      <c r="Z331" s="298"/>
      <c r="AA331" s="298"/>
      <c r="AB331" s="298"/>
    </row>
    <row r="332" spans="3:28" ht="24" x14ac:dyDescent="0.25">
      <c r="C332" s="224"/>
      <c r="D332" s="224"/>
      <c r="E332" s="224"/>
      <c r="F332" s="224"/>
      <c r="G332" s="224"/>
      <c r="H332" s="224"/>
      <c r="I332" s="224"/>
      <c r="J332" s="224"/>
      <c r="K332" s="224"/>
      <c r="L332" s="224"/>
      <c r="M332" s="224"/>
      <c r="R332" s="304"/>
      <c r="S332" s="306" t="s">
        <v>166</v>
      </c>
      <c r="T332" s="305" t="s">
        <v>432</v>
      </c>
      <c r="U332" s="298"/>
      <c r="V332" s="298"/>
      <c r="W332" s="298"/>
      <c r="X332" s="298"/>
      <c r="Y332" s="298"/>
      <c r="Z332" s="298"/>
      <c r="AA332" s="298"/>
      <c r="AB332" s="298"/>
    </row>
    <row r="333" spans="3:28" ht="72" x14ac:dyDescent="0.25">
      <c r="C333" s="227" t="s">
        <v>258</v>
      </c>
      <c r="D333" s="227"/>
      <c r="E333" s="227"/>
      <c r="F333" s="227"/>
      <c r="G333" s="227"/>
      <c r="H333" s="227"/>
      <c r="I333" s="227"/>
      <c r="J333" s="227"/>
      <c r="K333" s="227"/>
      <c r="L333" s="227"/>
      <c r="M333" s="224"/>
      <c r="R333" s="309"/>
      <c r="S333" s="310" t="s">
        <v>167</v>
      </c>
      <c r="T333" s="311" t="s">
        <v>433</v>
      </c>
      <c r="U333" s="298"/>
      <c r="V333" s="298"/>
      <c r="W333" s="298"/>
      <c r="X333" s="298"/>
      <c r="Y333" s="298"/>
      <c r="Z333" s="298"/>
      <c r="AA333" s="298"/>
      <c r="AB333" s="298"/>
    </row>
    <row r="334" spans="3:28" x14ac:dyDescent="0.25">
      <c r="C334" s="247" t="s">
        <v>175</v>
      </c>
      <c r="D334" s="248" t="s">
        <v>108</v>
      </c>
      <c r="E334" s="249" t="s">
        <v>182</v>
      </c>
      <c r="F334" s="249" t="s">
        <v>183</v>
      </c>
      <c r="G334" s="249" t="s">
        <v>184</v>
      </c>
      <c r="H334" s="249" t="s">
        <v>185</v>
      </c>
      <c r="I334" s="249"/>
      <c r="J334" s="249"/>
      <c r="K334" s="249"/>
      <c r="L334" s="250"/>
      <c r="M334" s="224"/>
      <c r="R334" s="298"/>
      <c r="S334" s="298"/>
      <c r="T334" s="298"/>
      <c r="U334" s="298"/>
      <c r="V334" s="298"/>
      <c r="W334" s="298"/>
      <c r="X334" s="298"/>
      <c r="Y334" s="298"/>
      <c r="Z334" s="298"/>
      <c r="AA334" s="298"/>
      <c r="AB334" s="298"/>
    </row>
    <row r="335" spans="3:28" ht="24.75" x14ac:dyDescent="0.25">
      <c r="C335" s="238"/>
      <c r="D335" s="251"/>
      <c r="E335" s="252"/>
      <c r="F335" s="252"/>
      <c r="G335" s="252"/>
      <c r="H335" s="240" t="s">
        <v>186</v>
      </c>
      <c r="I335" s="240" t="s">
        <v>187</v>
      </c>
      <c r="J335" s="240" t="s">
        <v>48</v>
      </c>
      <c r="K335" s="240" t="s">
        <v>49</v>
      </c>
      <c r="L335" s="241" t="s">
        <v>188</v>
      </c>
      <c r="M335" s="224"/>
      <c r="R335" s="301" t="s">
        <v>256</v>
      </c>
      <c r="S335" s="301"/>
      <c r="T335" s="301"/>
      <c r="U335" s="301"/>
      <c r="V335" s="298"/>
      <c r="W335" s="298"/>
      <c r="X335" s="298"/>
      <c r="Y335" s="298"/>
      <c r="Z335" s="298"/>
      <c r="AA335" s="298"/>
      <c r="AB335" s="298"/>
    </row>
    <row r="336" spans="3:28" ht="24.75" x14ac:dyDescent="0.25">
      <c r="C336" s="242" t="s">
        <v>42</v>
      </c>
      <c r="D336" s="253" t="s">
        <v>458</v>
      </c>
      <c r="E336" s="254">
        <v>1.1217163203119496E-2</v>
      </c>
      <c r="F336" s="254">
        <v>-3.5407895848936465E-3</v>
      </c>
      <c r="G336" s="255">
        <v>171.94115971037917</v>
      </c>
      <c r="H336" s="254">
        <v>1.1217163203119496E-2</v>
      </c>
      <c r="I336" s="254">
        <v>0.7600758292322507</v>
      </c>
      <c r="J336" s="256">
        <v>1</v>
      </c>
      <c r="K336" s="256">
        <v>67</v>
      </c>
      <c r="L336" s="257">
        <v>0.386418272630348</v>
      </c>
      <c r="M336" s="224"/>
      <c r="R336" s="312" t="s">
        <v>175</v>
      </c>
      <c r="S336" s="313" t="s">
        <v>176</v>
      </c>
      <c r="T336" s="314" t="s">
        <v>177</v>
      </c>
      <c r="U336" s="315" t="s">
        <v>178</v>
      </c>
      <c r="V336" s="298"/>
      <c r="W336" s="298"/>
      <c r="X336" s="298"/>
      <c r="Y336" s="298"/>
      <c r="Z336" s="298"/>
      <c r="AA336" s="298"/>
      <c r="AB336" s="298"/>
    </row>
    <row r="337" spans="3:28" ht="49.5" x14ac:dyDescent="0.25">
      <c r="C337" s="246" t="s">
        <v>189</v>
      </c>
      <c r="D337" s="246"/>
      <c r="E337" s="246"/>
      <c r="F337" s="246"/>
      <c r="G337" s="246"/>
      <c r="H337" s="246"/>
      <c r="I337" s="246"/>
      <c r="J337" s="246"/>
      <c r="K337" s="246"/>
      <c r="L337" s="246"/>
      <c r="M337" s="224"/>
      <c r="R337" s="316" t="s">
        <v>42</v>
      </c>
      <c r="S337" s="317" t="s">
        <v>538</v>
      </c>
      <c r="T337" s="318"/>
      <c r="U337" s="319" t="s">
        <v>179</v>
      </c>
      <c r="V337" s="298"/>
      <c r="W337" s="298"/>
      <c r="X337" s="298"/>
      <c r="Y337" s="298"/>
      <c r="Z337" s="298"/>
      <c r="AA337" s="298"/>
      <c r="AB337" s="298"/>
    </row>
    <row r="338" spans="3:28" x14ac:dyDescent="0.25">
      <c r="C338" s="246" t="s">
        <v>190</v>
      </c>
      <c r="D338" s="246"/>
      <c r="E338" s="246"/>
      <c r="F338" s="246"/>
      <c r="G338" s="246"/>
      <c r="H338" s="246"/>
      <c r="I338" s="246"/>
      <c r="J338" s="246"/>
      <c r="K338" s="246"/>
      <c r="L338" s="246"/>
      <c r="M338" s="224"/>
      <c r="R338" s="320" t="s">
        <v>180</v>
      </c>
      <c r="S338" s="320"/>
      <c r="T338" s="320"/>
      <c r="U338" s="320"/>
      <c r="V338" s="298"/>
      <c r="W338" s="298"/>
      <c r="X338" s="298"/>
      <c r="Y338" s="298"/>
      <c r="Z338" s="298"/>
      <c r="AA338" s="298"/>
      <c r="AB338" s="298"/>
    </row>
    <row r="339" spans="3:28" x14ac:dyDescent="0.25">
      <c r="C339" s="224"/>
      <c r="D339" s="224"/>
      <c r="E339" s="224"/>
      <c r="F339" s="224"/>
      <c r="G339" s="224"/>
      <c r="H339" s="224"/>
      <c r="I339" s="224"/>
      <c r="J339" s="224"/>
      <c r="K339" s="224"/>
      <c r="L339" s="224"/>
      <c r="M339" s="224"/>
      <c r="R339" s="320" t="s">
        <v>181</v>
      </c>
      <c r="S339" s="320"/>
      <c r="T339" s="320"/>
      <c r="U339" s="320"/>
      <c r="V339" s="298"/>
      <c r="W339" s="298"/>
      <c r="X339" s="298"/>
      <c r="Y339" s="298"/>
      <c r="Z339" s="298"/>
      <c r="AA339" s="298"/>
      <c r="AB339" s="298"/>
    </row>
    <row r="340" spans="3:28" x14ac:dyDescent="0.25">
      <c r="C340" s="227" t="s">
        <v>260</v>
      </c>
      <c r="D340" s="227"/>
      <c r="E340" s="227"/>
      <c r="F340" s="227"/>
      <c r="G340" s="227"/>
      <c r="H340" s="227"/>
      <c r="I340" s="227"/>
      <c r="J340" s="224"/>
      <c r="K340" s="224"/>
      <c r="L340" s="224"/>
      <c r="M340" s="224"/>
      <c r="R340" s="298"/>
      <c r="S340" s="298"/>
      <c r="T340" s="298"/>
      <c r="U340" s="298"/>
      <c r="V340" s="298"/>
      <c r="W340" s="298"/>
      <c r="X340" s="298"/>
      <c r="Y340" s="298"/>
      <c r="Z340" s="298"/>
      <c r="AA340" s="298"/>
      <c r="AB340" s="298"/>
    </row>
    <row r="341" spans="3:28" ht="24.75" x14ac:dyDescent="0.25">
      <c r="C341" s="238" t="s">
        <v>175</v>
      </c>
      <c r="D341" s="238"/>
      <c r="E341" s="239" t="s">
        <v>52</v>
      </c>
      <c r="F341" s="240" t="s">
        <v>53</v>
      </c>
      <c r="G341" s="240" t="s">
        <v>54</v>
      </c>
      <c r="H341" s="240" t="s">
        <v>55</v>
      </c>
      <c r="I341" s="241" t="s">
        <v>50</v>
      </c>
      <c r="J341" s="224"/>
      <c r="K341" s="224"/>
      <c r="L341" s="224"/>
      <c r="M341" s="224"/>
      <c r="R341" s="301" t="s">
        <v>258</v>
      </c>
      <c r="S341" s="301"/>
      <c r="T341" s="301"/>
      <c r="U341" s="301"/>
      <c r="V341" s="301"/>
      <c r="W341" s="301"/>
      <c r="X341" s="301"/>
      <c r="Y341" s="301"/>
      <c r="Z341" s="301"/>
      <c r="AA341" s="301"/>
      <c r="AB341" s="298"/>
    </row>
    <row r="342" spans="3:28" ht="24.75" x14ac:dyDescent="0.25">
      <c r="C342" s="258" t="s">
        <v>42</v>
      </c>
      <c r="D342" s="259" t="s">
        <v>134</v>
      </c>
      <c r="E342" s="260">
        <v>22470.701223343611</v>
      </c>
      <c r="F342" s="261">
        <v>1</v>
      </c>
      <c r="G342" s="262">
        <v>22470.701223343611</v>
      </c>
      <c r="H342" s="262">
        <v>0.7600758292322507</v>
      </c>
      <c r="I342" s="263" t="s">
        <v>459</v>
      </c>
      <c r="J342" s="224"/>
      <c r="K342" s="224"/>
      <c r="L342" s="224"/>
      <c r="M342" s="224"/>
      <c r="R342" s="321" t="s">
        <v>175</v>
      </c>
      <c r="S342" s="322" t="s">
        <v>108</v>
      </c>
      <c r="T342" s="323" t="s">
        <v>182</v>
      </c>
      <c r="U342" s="323" t="s">
        <v>183</v>
      </c>
      <c r="V342" s="323" t="s">
        <v>184</v>
      </c>
      <c r="W342" s="323" t="s">
        <v>185</v>
      </c>
      <c r="X342" s="323"/>
      <c r="Y342" s="323"/>
      <c r="Z342" s="323"/>
      <c r="AA342" s="324"/>
      <c r="AB342" s="298"/>
    </row>
    <row r="343" spans="3:28" ht="24.75" x14ac:dyDescent="0.25">
      <c r="C343" s="230"/>
      <c r="D343" s="232" t="s">
        <v>191</v>
      </c>
      <c r="E343" s="264">
        <v>1980772.0809708578</v>
      </c>
      <c r="F343" s="265">
        <v>67</v>
      </c>
      <c r="G343" s="266">
        <v>29563.762402550117</v>
      </c>
      <c r="H343" s="267"/>
      <c r="I343" s="268"/>
      <c r="J343" s="224"/>
      <c r="K343" s="224"/>
      <c r="L343" s="224"/>
      <c r="M343" s="224"/>
      <c r="R343" s="312"/>
      <c r="S343" s="325"/>
      <c r="T343" s="326"/>
      <c r="U343" s="326"/>
      <c r="V343" s="326"/>
      <c r="W343" s="314" t="s">
        <v>186</v>
      </c>
      <c r="X343" s="314" t="s">
        <v>187</v>
      </c>
      <c r="Y343" s="314" t="s">
        <v>48</v>
      </c>
      <c r="Z343" s="314" t="s">
        <v>49</v>
      </c>
      <c r="AA343" s="315" t="s">
        <v>188</v>
      </c>
      <c r="AB343" s="298"/>
    </row>
    <row r="344" spans="3:28" x14ac:dyDescent="0.25">
      <c r="C344" s="235"/>
      <c r="D344" s="236" t="s">
        <v>44</v>
      </c>
      <c r="E344" s="269">
        <v>2003242.7821942014</v>
      </c>
      <c r="F344" s="270">
        <v>68</v>
      </c>
      <c r="G344" s="271"/>
      <c r="H344" s="271"/>
      <c r="I344" s="272"/>
      <c r="J344" s="224"/>
      <c r="K344" s="224"/>
      <c r="L344" s="224"/>
      <c r="M344" s="224"/>
      <c r="R344" s="316" t="s">
        <v>42</v>
      </c>
      <c r="S344" s="327" t="s">
        <v>539</v>
      </c>
      <c r="T344" s="328">
        <v>0.66219328279134371</v>
      </c>
      <c r="U344" s="328">
        <v>0.64660220353555953</v>
      </c>
      <c r="V344" s="329">
        <v>102.0338456685939</v>
      </c>
      <c r="W344" s="328">
        <v>0.66219328279134371</v>
      </c>
      <c r="X344" s="328">
        <v>42.472574985190747</v>
      </c>
      <c r="Y344" s="330">
        <v>3</v>
      </c>
      <c r="Z344" s="330">
        <v>65</v>
      </c>
      <c r="AA344" s="331">
        <v>2.5635332139696276E-15</v>
      </c>
      <c r="AB344" s="298"/>
    </row>
    <row r="345" spans="3:28" x14ac:dyDescent="0.25">
      <c r="C345" s="246" t="s">
        <v>180</v>
      </c>
      <c r="D345" s="246"/>
      <c r="E345" s="246"/>
      <c r="F345" s="246"/>
      <c r="G345" s="246"/>
      <c r="H345" s="246"/>
      <c r="I345" s="246"/>
      <c r="J345" s="224"/>
      <c r="K345" s="224"/>
      <c r="L345" s="224"/>
      <c r="M345" s="224"/>
      <c r="R345" s="320" t="s">
        <v>500</v>
      </c>
      <c r="S345" s="320"/>
      <c r="T345" s="320"/>
      <c r="U345" s="320"/>
      <c r="V345" s="320"/>
      <c r="W345" s="320"/>
      <c r="X345" s="320"/>
      <c r="Y345" s="320"/>
      <c r="Z345" s="320"/>
      <c r="AA345" s="320"/>
      <c r="AB345" s="298"/>
    </row>
    <row r="346" spans="3:28" x14ac:dyDescent="0.25">
      <c r="C346" s="246" t="s">
        <v>192</v>
      </c>
      <c r="D346" s="246"/>
      <c r="E346" s="246"/>
      <c r="F346" s="246"/>
      <c r="G346" s="246"/>
      <c r="H346" s="246"/>
      <c r="I346" s="246"/>
      <c r="J346" s="224"/>
      <c r="K346" s="224"/>
      <c r="L346" s="224"/>
      <c r="M346" s="224"/>
      <c r="R346" s="320" t="s">
        <v>190</v>
      </c>
      <c r="S346" s="320"/>
      <c r="T346" s="320"/>
      <c r="U346" s="320"/>
      <c r="V346" s="320"/>
      <c r="W346" s="320"/>
      <c r="X346" s="320"/>
      <c r="Y346" s="320"/>
      <c r="Z346" s="320"/>
      <c r="AA346" s="320"/>
      <c r="AB346" s="298"/>
    </row>
    <row r="347" spans="3:28" x14ac:dyDescent="0.25">
      <c r="C347" s="224"/>
      <c r="D347" s="224"/>
      <c r="E347" s="224"/>
      <c r="F347" s="224"/>
      <c r="G347" s="224"/>
      <c r="H347" s="224"/>
      <c r="I347" s="224"/>
      <c r="J347" s="224"/>
      <c r="K347" s="224"/>
      <c r="L347" s="224"/>
      <c r="M347" s="224"/>
      <c r="R347" s="298"/>
      <c r="S347" s="298"/>
      <c r="T347" s="298"/>
      <c r="U347" s="298"/>
      <c r="V347" s="298"/>
      <c r="W347" s="298"/>
      <c r="X347" s="298"/>
      <c r="Y347" s="298"/>
      <c r="Z347" s="298"/>
      <c r="AA347" s="298"/>
      <c r="AB347" s="298"/>
    </row>
    <row r="348" spans="3:28" x14ac:dyDescent="0.25">
      <c r="C348" s="227" t="s">
        <v>262</v>
      </c>
      <c r="D348" s="227"/>
      <c r="E348" s="227"/>
      <c r="F348" s="227"/>
      <c r="G348" s="227"/>
      <c r="H348" s="227"/>
      <c r="I348" s="227"/>
      <c r="J348" s="224"/>
      <c r="K348" s="224"/>
      <c r="L348" s="224"/>
      <c r="M348" s="224"/>
      <c r="R348" s="301" t="s">
        <v>260</v>
      </c>
      <c r="S348" s="301"/>
      <c r="T348" s="301"/>
      <c r="U348" s="301"/>
      <c r="V348" s="301"/>
      <c r="W348" s="301"/>
      <c r="X348" s="301"/>
      <c r="Y348" s="298"/>
      <c r="Z348" s="298"/>
      <c r="AA348" s="298"/>
      <c r="AB348" s="298"/>
    </row>
    <row r="349" spans="3:28" ht="48.75" x14ac:dyDescent="0.25">
      <c r="C349" s="247" t="s">
        <v>175</v>
      </c>
      <c r="D349" s="247"/>
      <c r="E349" s="248" t="s">
        <v>193</v>
      </c>
      <c r="F349" s="249"/>
      <c r="G349" s="273" t="s">
        <v>194</v>
      </c>
      <c r="H349" s="249" t="s">
        <v>195</v>
      </c>
      <c r="I349" s="250" t="s">
        <v>50</v>
      </c>
      <c r="J349" s="224"/>
      <c r="K349" s="224"/>
      <c r="L349" s="224"/>
      <c r="M349" s="224"/>
      <c r="R349" s="312" t="s">
        <v>175</v>
      </c>
      <c r="S349" s="312"/>
      <c r="T349" s="313" t="s">
        <v>52</v>
      </c>
      <c r="U349" s="314" t="s">
        <v>53</v>
      </c>
      <c r="V349" s="314" t="s">
        <v>54</v>
      </c>
      <c r="W349" s="314" t="s">
        <v>55</v>
      </c>
      <c r="X349" s="315" t="s">
        <v>50</v>
      </c>
      <c r="Y349" s="298"/>
      <c r="Z349" s="298"/>
      <c r="AA349" s="298"/>
      <c r="AB349" s="298"/>
    </row>
    <row r="350" spans="3:28" ht="24" x14ac:dyDescent="0.25">
      <c r="C350" s="238"/>
      <c r="D350" s="238"/>
      <c r="E350" s="239" t="s">
        <v>196</v>
      </c>
      <c r="F350" s="240" t="s">
        <v>35</v>
      </c>
      <c r="G350" s="240" t="s">
        <v>197</v>
      </c>
      <c r="H350" s="252"/>
      <c r="I350" s="274"/>
      <c r="J350" s="224"/>
      <c r="K350" s="224"/>
      <c r="L350" s="224"/>
      <c r="M350" s="224"/>
      <c r="R350" s="332" t="s">
        <v>42</v>
      </c>
      <c r="S350" s="333" t="s">
        <v>134</v>
      </c>
      <c r="T350" s="334">
        <v>1326533.9141692431</v>
      </c>
      <c r="U350" s="335">
        <v>3</v>
      </c>
      <c r="V350" s="336">
        <v>442177.97138974769</v>
      </c>
      <c r="W350" s="336">
        <v>42.472574985190754</v>
      </c>
      <c r="X350" s="337" t="s">
        <v>269</v>
      </c>
      <c r="Y350" s="298"/>
      <c r="Z350" s="298"/>
      <c r="AA350" s="298"/>
      <c r="AB350" s="298"/>
    </row>
    <row r="351" spans="3:28" ht="24" x14ac:dyDescent="0.25">
      <c r="C351" s="258" t="s">
        <v>42</v>
      </c>
      <c r="D351" s="259" t="s">
        <v>198</v>
      </c>
      <c r="E351" s="260">
        <v>-447.8710370529725</v>
      </c>
      <c r="F351" s="262">
        <v>761.00300266395448</v>
      </c>
      <c r="G351" s="275"/>
      <c r="H351" s="262">
        <v>-0.58852729290838879</v>
      </c>
      <c r="I351" s="276">
        <v>0.55815728990299396</v>
      </c>
      <c r="J351" s="224"/>
      <c r="K351" s="224"/>
      <c r="L351" s="224"/>
      <c r="M351" s="224"/>
      <c r="R351" s="304"/>
      <c r="S351" s="306" t="s">
        <v>191</v>
      </c>
      <c r="T351" s="338">
        <v>676708.86802495841</v>
      </c>
      <c r="U351" s="339">
        <v>65</v>
      </c>
      <c r="V351" s="340">
        <v>10410.905661922438</v>
      </c>
      <c r="W351" s="341"/>
      <c r="X351" s="342"/>
      <c r="Y351" s="298"/>
      <c r="Z351" s="298"/>
      <c r="AA351" s="298"/>
      <c r="AB351" s="298"/>
    </row>
    <row r="352" spans="3:28" x14ac:dyDescent="0.25">
      <c r="C352" s="235"/>
      <c r="D352" s="236" t="s">
        <v>102</v>
      </c>
      <c r="E352" s="269">
        <v>0.18363856239754048</v>
      </c>
      <c r="F352" s="277">
        <v>0.21063736985496173</v>
      </c>
      <c r="G352" s="277">
        <v>0.10591110991354739</v>
      </c>
      <c r="H352" s="277">
        <v>0.87182327867077059</v>
      </c>
      <c r="I352" s="278">
        <v>0.38641827263034834</v>
      </c>
      <c r="J352" s="224"/>
      <c r="K352" s="224"/>
      <c r="L352" s="224"/>
      <c r="M352" s="224"/>
      <c r="R352" s="309"/>
      <c r="S352" s="310" t="s">
        <v>44</v>
      </c>
      <c r="T352" s="343">
        <v>2003242.7821942014</v>
      </c>
      <c r="U352" s="344">
        <v>68</v>
      </c>
      <c r="V352" s="345"/>
      <c r="W352" s="345"/>
      <c r="X352" s="346"/>
      <c r="Y352" s="298"/>
      <c r="Z352" s="298"/>
      <c r="AA352" s="298"/>
      <c r="AB352" s="298"/>
    </row>
    <row r="353" spans="3:28" x14ac:dyDescent="0.25">
      <c r="C353" s="246" t="s">
        <v>180</v>
      </c>
      <c r="D353" s="246"/>
      <c r="E353" s="246"/>
      <c r="F353" s="246"/>
      <c r="G353" s="246"/>
      <c r="H353" s="246"/>
      <c r="I353" s="246"/>
      <c r="J353" s="224"/>
      <c r="K353" s="224"/>
      <c r="L353" s="224"/>
      <c r="M353" s="224"/>
      <c r="R353" s="320" t="s">
        <v>180</v>
      </c>
      <c r="S353" s="320"/>
      <c r="T353" s="320"/>
      <c r="U353" s="320"/>
      <c r="V353" s="320"/>
      <c r="W353" s="320"/>
      <c r="X353" s="320"/>
      <c r="Y353" s="298"/>
      <c r="Z353" s="298"/>
      <c r="AA353" s="298"/>
      <c r="AB353" s="298"/>
    </row>
    <row r="354" spans="3:28" x14ac:dyDescent="0.25">
      <c r="C354" s="224"/>
      <c r="D354" s="224"/>
      <c r="E354" s="224"/>
      <c r="F354" s="224"/>
      <c r="G354" s="224"/>
      <c r="H354" s="224"/>
      <c r="I354" s="224"/>
      <c r="J354" s="224"/>
      <c r="K354" s="224"/>
      <c r="L354" s="224"/>
      <c r="M354" s="224"/>
      <c r="R354" s="320" t="s">
        <v>501</v>
      </c>
      <c r="S354" s="320"/>
      <c r="T354" s="320"/>
      <c r="U354" s="320"/>
      <c r="V354" s="320"/>
      <c r="W354" s="320"/>
      <c r="X354" s="320"/>
      <c r="Y354" s="298"/>
      <c r="Z354" s="298"/>
      <c r="AA354" s="298"/>
      <c r="AB354" s="298"/>
    </row>
    <row r="355" spans="3:28" x14ac:dyDescent="0.25">
      <c r="C355" s="227" t="s">
        <v>263</v>
      </c>
      <c r="D355" s="227"/>
      <c r="E355" s="227"/>
      <c r="F355" s="227"/>
      <c r="G355" s="227"/>
      <c r="H355" s="227"/>
      <c r="I355" s="224"/>
      <c r="J355" s="224"/>
      <c r="K355" s="224"/>
      <c r="L355" s="224"/>
      <c r="M355" s="224"/>
      <c r="R355" s="298"/>
      <c r="S355" s="298"/>
      <c r="T355" s="298"/>
      <c r="U355" s="298"/>
      <c r="V355" s="298"/>
      <c r="W355" s="298"/>
      <c r="X355" s="298"/>
      <c r="Y355" s="298"/>
      <c r="Z355" s="298"/>
      <c r="AA355" s="298"/>
      <c r="AB355" s="298"/>
    </row>
    <row r="356" spans="3:28" ht="24.75" x14ac:dyDescent="0.25">
      <c r="C356" s="238" t="s">
        <v>0</v>
      </c>
      <c r="D356" s="239" t="s">
        <v>37</v>
      </c>
      <c r="E356" s="240" t="s">
        <v>38</v>
      </c>
      <c r="F356" s="240" t="s">
        <v>33</v>
      </c>
      <c r="G356" s="240" t="s">
        <v>34</v>
      </c>
      <c r="H356" s="241" t="s">
        <v>32</v>
      </c>
      <c r="I356" s="224"/>
      <c r="J356" s="224"/>
      <c r="K356" s="224"/>
      <c r="L356" s="224"/>
      <c r="M356" s="224"/>
      <c r="R356" s="301" t="s">
        <v>262</v>
      </c>
      <c r="S356" s="301"/>
      <c r="T356" s="301"/>
      <c r="U356" s="301"/>
      <c r="V356" s="301"/>
      <c r="W356" s="301"/>
      <c r="X356" s="301"/>
      <c r="Y356" s="298"/>
      <c r="Z356" s="298"/>
      <c r="AA356" s="298"/>
      <c r="AB356" s="298"/>
    </row>
    <row r="357" spans="3:28" ht="48.75" x14ac:dyDescent="0.25">
      <c r="C357" s="259" t="s">
        <v>199</v>
      </c>
      <c r="D357" s="279">
        <v>171.54183959960937</v>
      </c>
      <c r="E357" s="280">
        <v>268.50299072265625</v>
      </c>
      <c r="F357" s="280">
        <v>215.34362318840576</v>
      </c>
      <c r="G357" s="281">
        <v>18.178324691196433</v>
      </c>
      <c r="H357" s="282">
        <v>69</v>
      </c>
      <c r="I357" s="224"/>
      <c r="J357" s="224"/>
      <c r="K357" s="224"/>
      <c r="L357" s="224"/>
      <c r="M357" s="224"/>
      <c r="R357" s="321" t="s">
        <v>175</v>
      </c>
      <c r="S357" s="321"/>
      <c r="T357" s="322" t="s">
        <v>193</v>
      </c>
      <c r="U357" s="323"/>
      <c r="V357" s="347" t="s">
        <v>194</v>
      </c>
      <c r="W357" s="323" t="s">
        <v>195</v>
      </c>
      <c r="X357" s="324" t="s">
        <v>50</v>
      </c>
      <c r="Y357" s="298"/>
      <c r="Z357" s="298"/>
      <c r="AA357" s="298"/>
      <c r="AB357" s="298"/>
    </row>
    <row r="358" spans="3:28" x14ac:dyDescent="0.25">
      <c r="C358" s="232" t="s">
        <v>191</v>
      </c>
      <c r="D358" s="283">
        <v>-212.45710754394531</v>
      </c>
      <c r="E358" s="284">
        <v>452.09783935546875</v>
      </c>
      <c r="F358" s="284">
        <v>3.8307521406196705E-14</v>
      </c>
      <c r="G358" s="284">
        <v>170.67220391952497</v>
      </c>
      <c r="H358" s="285">
        <v>69</v>
      </c>
      <c r="I358" s="224"/>
      <c r="J358" s="224"/>
      <c r="K358" s="224"/>
      <c r="L358" s="224"/>
      <c r="M358" s="224"/>
      <c r="R358" s="312"/>
      <c r="S358" s="312"/>
      <c r="T358" s="313" t="s">
        <v>196</v>
      </c>
      <c r="U358" s="314" t="s">
        <v>35</v>
      </c>
      <c r="V358" s="314" t="s">
        <v>197</v>
      </c>
      <c r="W358" s="326"/>
      <c r="X358" s="348"/>
      <c r="Y358" s="298"/>
      <c r="Z358" s="298"/>
      <c r="AA358" s="298"/>
      <c r="AB358" s="298"/>
    </row>
    <row r="359" spans="3:28" ht="36" x14ac:dyDescent="0.25">
      <c r="C359" s="232" t="s">
        <v>200</v>
      </c>
      <c r="D359" s="264">
        <v>-2.4095613956451416</v>
      </c>
      <c r="E359" s="266">
        <v>2.9243273735046387</v>
      </c>
      <c r="F359" s="266">
        <v>1.4159366111161416E-16</v>
      </c>
      <c r="G359" s="266">
        <v>1.0000000000000009</v>
      </c>
      <c r="H359" s="285">
        <v>69</v>
      </c>
      <c r="I359" s="224"/>
      <c r="J359" s="224"/>
      <c r="K359" s="224"/>
      <c r="L359" s="224"/>
      <c r="M359" s="224"/>
      <c r="R359" s="332" t="s">
        <v>42</v>
      </c>
      <c r="S359" s="333" t="s">
        <v>198</v>
      </c>
      <c r="T359" s="334">
        <v>-999.86176123784003</v>
      </c>
      <c r="U359" s="336">
        <v>510.26738745971431</v>
      </c>
      <c r="V359" s="349"/>
      <c r="W359" s="336">
        <v>-1.9594859201476584</v>
      </c>
      <c r="X359" s="350">
        <v>5.4346916118527856E-2</v>
      </c>
      <c r="Y359" s="298"/>
      <c r="Z359" s="298"/>
      <c r="AA359" s="298"/>
      <c r="AB359" s="298"/>
    </row>
    <row r="360" spans="3:28" ht="24" x14ac:dyDescent="0.25">
      <c r="C360" s="236" t="s">
        <v>201</v>
      </c>
      <c r="D360" s="269">
        <v>-1.2356384992599487</v>
      </c>
      <c r="E360" s="277">
        <v>2.6293752193450928</v>
      </c>
      <c r="F360" s="277">
        <v>1.9936749513762436E-16</v>
      </c>
      <c r="G360" s="277">
        <v>0.99261982533448279</v>
      </c>
      <c r="H360" s="286">
        <v>69</v>
      </c>
      <c r="I360" s="224"/>
      <c r="J360" s="224"/>
      <c r="K360" s="224"/>
      <c r="L360" s="224"/>
      <c r="M360" s="224"/>
      <c r="R360" s="304"/>
      <c r="S360" s="306" t="s">
        <v>102</v>
      </c>
      <c r="T360" s="338">
        <v>0.26085017254369658</v>
      </c>
      <c r="U360" s="340">
        <v>0.1419998013681926</v>
      </c>
      <c r="V360" s="340">
        <v>0.15044188396245722</v>
      </c>
      <c r="W360" s="340">
        <v>1.8369756156724175</v>
      </c>
      <c r="X360" s="351">
        <v>7.0785834755811364E-2</v>
      </c>
      <c r="Y360" s="298"/>
      <c r="Z360" s="298"/>
      <c r="AA360" s="298"/>
      <c r="AB360" s="298"/>
    </row>
    <row r="361" spans="3:28" x14ac:dyDescent="0.25">
      <c r="C361" s="246" t="s">
        <v>180</v>
      </c>
      <c r="D361" s="246"/>
      <c r="E361" s="246"/>
      <c r="F361" s="246"/>
      <c r="G361" s="246"/>
      <c r="H361" s="246"/>
      <c r="I361" s="224"/>
      <c r="J361" s="224"/>
      <c r="K361" s="224"/>
      <c r="L361" s="224"/>
      <c r="M361" s="224"/>
      <c r="R361" s="304"/>
      <c r="S361" s="306" t="s">
        <v>217</v>
      </c>
      <c r="T361" s="338">
        <v>4.4253551152283839</v>
      </c>
      <c r="U361" s="340">
        <v>0.5845079129051044</v>
      </c>
      <c r="V361" s="340">
        <v>0.64578473536290171</v>
      </c>
      <c r="W361" s="340">
        <v>7.5710781967580409</v>
      </c>
      <c r="X361" s="351">
        <v>1.6873678649099908E-10</v>
      </c>
      <c r="Y361" s="298"/>
      <c r="Z361" s="298"/>
      <c r="AA361" s="298"/>
      <c r="AB361" s="298"/>
    </row>
    <row r="362" spans="3:28" ht="24" x14ac:dyDescent="0.25">
      <c r="C362" s="224"/>
      <c r="D362" s="224"/>
      <c r="E362" s="224"/>
      <c r="F362" s="224"/>
      <c r="G362" s="224"/>
      <c r="H362" s="224"/>
      <c r="I362" s="224"/>
      <c r="J362" s="224"/>
      <c r="K362" s="224"/>
      <c r="L362" s="224"/>
      <c r="M362" s="224"/>
      <c r="R362" s="309"/>
      <c r="S362" s="310" t="s">
        <v>223</v>
      </c>
      <c r="T362" s="343">
        <v>0.45159525141763956</v>
      </c>
      <c r="U362" s="352">
        <v>0.13662898977939886</v>
      </c>
      <c r="V362" s="352">
        <v>0.28980296959443608</v>
      </c>
      <c r="W362" s="352">
        <v>3.3052667091133818</v>
      </c>
      <c r="X362" s="353">
        <v>1.5470115434868112E-3</v>
      </c>
      <c r="Y362" s="298"/>
      <c r="Z362" s="298"/>
      <c r="AA362" s="298"/>
      <c r="AB362" s="298"/>
    </row>
    <row r="363" spans="3:28" x14ac:dyDescent="0.25">
      <c r="C363" s="224"/>
      <c r="D363" s="224"/>
      <c r="E363" s="224"/>
      <c r="F363" s="224"/>
      <c r="G363" s="224"/>
      <c r="H363" s="224"/>
      <c r="I363" s="224"/>
      <c r="J363" s="224"/>
      <c r="K363" s="224"/>
      <c r="L363" s="224"/>
      <c r="M363" s="224"/>
      <c r="R363" s="320" t="s">
        <v>180</v>
      </c>
      <c r="S363" s="320"/>
      <c r="T363" s="320"/>
      <c r="U363" s="320"/>
      <c r="V363" s="320"/>
      <c r="W363" s="320"/>
      <c r="X363" s="320"/>
      <c r="Y363" s="298"/>
      <c r="Z363" s="298"/>
      <c r="AA363" s="298"/>
      <c r="AB363" s="298"/>
    </row>
    <row r="364" spans="3:28" ht="18" x14ac:dyDescent="0.25">
      <c r="C364" s="226" t="s">
        <v>202</v>
      </c>
      <c r="D364" s="224"/>
      <c r="E364" s="224"/>
      <c r="F364" s="224"/>
      <c r="G364" s="224"/>
      <c r="H364" s="224"/>
      <c r="I364" s="224"/>
      <c r="J364" s="224"/>
      <c r="K364" s="224"/>
      <c r="L364" s="224"/>
      <c r="M364" s="224"/>
      <c r="R364" s="298"/>
      <c r="S364" s="298"/>
      <c r="T364" s="298"/>
      <c r="U364" s="298"/>
      <c r="V364" s="298"/>
      <c r="W364" s="298"/>
      <c r="X364" s="298"/>
      <c r="Y364" s="298"/>
      <c r="Z364" s="298"/>
      <c r="AA364" s="298"/>
      <c r="AB364" s="298"/>
    </row>
    <row r="365" spans="3:28" x14ac:dyDescent="0.25">
      <c r="C365" s="224"/>
      <c r="D365" s="224"/>
      <c r="E365" s="224"/>
      <c r="F365" s="224"/>
      <c r="G365" s="224"/>
      <c r="H365" s="224"/>
      <c r="I365" s="224"/>
      <c r="J365" s="224"/>
      <c r="K365" s="224"/>
      <c r="L365" s="224"/>
      <c r="M365" s="224"/>
      <c r="R365" s="301" t="s">
        <v>263</v>
      </c>
      <c r="S365" s="301"/>
      <c r="T365" s="301"/>
      <c r="U365" s="301"/>
      <c r="V365" s="301"/>
      <c r="W365" s="301"/>
      <c r="X365" s="298"/>
      <c r="Y365" s="298"/>
      <c r="Z365" s="298"/>
      <c r="AA365" s="298"/>
      <c r="AB365" s="298"/>
    </row>
    <row r="366" spans="3:28" ht="24.75" x14ac:dyDescent="0.25">
      <c r="C366" s="224"/>
      <c r="D366" s="224"/>
      <c r="E366" s="224"/>
      <c r="F366" s="224"/>
      <c r="G366" s="224"/>
      <c r="H366" s="224"/>
      <c r="I366" s="224"/>
      <c r="J366" s="224"/>
      <c r="K366" s="224"/>
      <c r="L366" s="224"/>
      <c r="M366" s="224"/>
      <c r="R366" s="312" t="s">
        <v>0</v>
      </c>
      <c r="S366" s="313" t="s">
        <v>37</v>
      </c>
      <c r="T366" s="314" t="s">
        <v>38</v>
      </c>
      <c r="U366" s="314" t="s">
        <v>33</v>
      </c>
      <c r="V366" s="314" t="s">
        <v>34</v>
      </c>
      <c r="W366" s="315" t="s">
        <v>32</v>
      </c>
      <c r="X366" s="298"/>
      <c r="Y366" s="298"/>
      <c r="Z366" s="298"/>
      <c r="AA366" s="298"/>
      <c r="AB366" s="298"/>
    </row>
    <row r="367" spans="3:28" ht="24" x14ac:dyDescent="0.25">
      <c r="C367" s="224"/>
      <c r="D367" s="224"/>
      <c r="E367" s="224"/>
      <c r="F367" s="224"/>
      <c r="G367" s="224"/>
      <c r="H367" s="224"/>
      <c r="I367" s="224"/>
      <c r="J367" s="224"/>
      <c r="K367" s="224"/>
      <c r="L367" s="224"/>
      <c r="M367" s="224"/>
      <c r="R367" s="333" t="s">
        <v>199</v>
      </c>
      <c r="S367" s="354">
        <v>-20.621103286743164</v>
      </c>
      <c r="T367" s="355">
        <v>623.4080810546875</v>
      </c>
      <c r="U367" s="355">
        <v>215.34362318840573</v>
      </c>
      <c r="V367" s="356">
        <v>139.67051112872565</v>
      </c>
      <c r="W367" s="357">
        <v>69</v>
      </c>
      <c r="X367" s="298"/>
      <c r="Y367" s="298"/>
      <c r="Z367" s="298"/>
      <c r="AA367" s="298"/>
      <c r="AB367" s="298"/>
    </row>
    <row r="368" spans="3:28" x14ac:dyDescent="0.25">
      <c r="C368" s="224"/>
      <c r="D368" s="224"/>
      <c r="E368" s="224"/>
      <c r="F368" s="224"/>
      <c r="G368" s="224"/>
      <c r="H368" s="224"/>
      <c r="I368" s="224"/>
      <c r="J368" s="224"/>
      <c r="K368" s="224"/>
      <c r="L368" s="224"/>
      <c r="M368" s="224"/>
      <c r="R368" s="306" t="s">
        <v>191</v>
      </c>
      <c r="S368" s="358">
        <v>-188.40617370605469</v>
      </c>
      <c r="T368" s="359">
        <v>346.42788696289062</v>
      </c>
      <c r="U368" s="359">
        <v>5.9314871854756188E-14</v>
      </c>
      <c r="V368" s="359">
        <v>99.757711483208425</v>
      </c>
      <c r="W368" s="360">
        <v>69</v>
      </c>
      <c r="X368" s="298"/>
      <c r="Y368" s="298"/>
      <c r="Z368" s="298"/>
      <c r="AA368" s="298"/>
      <c r="AB368" s="298"/>
    </row>
    <row r="369" spans="3:28" ht="36" x14ac:dyDescent="0.25">
      <c r="C369" s="225" t="s">
        <v>158</v>
      </c>
      <c r="D369" s="224"/>
      <c r="E369" s="224"/>
      <c r="F369" s="224"/>
      <c r="G369" s="224"/>
      <c r="H369" s="224"/>
      <c r="I369" s="224"/>
      <c r="J369" s="224"/>
      <c r="K369" s="224"/>
      <c r="L369" s="224"/>
      <c r="M369" s="224"/>
      <c r="R369" s="306" t="s">
        <v>200</v>
      </c>
      <c r="S369" s="338">
        <v>-1.6894384622573853</v>
      </c>
      <c r="T369" s="340">
        <v>2.9216220378875732</v>
      </c>
      <c r="U369" s="340">
        <v>-1.7792229042736034E-16</v>
      </c>
      <c r="V369" s="340">
        <v>1.0000000000000002</v>
      </c>
      <c r="W369" s="360">
        <v>69</v>
      </c>
      <c r="X369" s="298"/>
      <c r="Y369" s="298"/>
      <c r="Z369" s="298"/>
      <c r="AA369" s="298"/>
      <c r="AB369" s="298"/>
    </row>
    <row r="370" spans="3:28" ht="24" x14ac:dyDescent="0.25">
      <c r="C370" s="225" t="s">
        <v>159</v>
      </c>
      <c r="D370" s="224"/>
      <c r="E370" s="224"/>
      <c r="F370" s="224"/>
      <c r="G370" s="224"/>
      <c r="H370" s="224"/>
      <c r="I370" s="224"/>
      <c r="J370" s="224"/>
      <c r="K370" s="224"/>
      <c r="L370" s="224"/>
      <c r="M370" s="224"/>
      <c r="R370" s="310" t="s">
        <v>201</v>
      </c>
      <c r="S370" s="343">
        <v>-1.8465065956115723</v>
      </c>
      <c r="T370" s="352">
        <v>3.3952252864837646</v>
      </c>
      <c r="U370" s="352">
        <v>6.1519831097322423E-16</v>
      </c>
      <c r="V370" s="352">
        <v>0.97769236109380453</v>
      </c>
      <c r="W370" s="361">
        <v>69</v>
      </c>
      <c r="X370" s="298"/>
      <c r="Y370" s="298"/>
      <c r="Z370" s="298"/>
      <c r="AA370" s="298"/>
      <c r="AB370" s="298"/>
    </row>
    <row r="371" spans="3:28" x14ac:dyDescent="0.25">
      <c r="C371" s="225" t="s">
        <v>160</v>
      </c>
      <c r="D371" s="224"/>
      <c r="E371" s="224"/>
      <c r="F371" s="224"/>
      <c r="G371" s="224"/>
      <c r="H371" s="224"/>
      <c r="I371" s="224"/>
      <c r="J371" s="224"/>
      <c r="K371" s="224"/>
      <c r="L371" s="224"/>
      <c r="M371" s="224"/>
      <c r="R371" s="320" t="s">
        <v>180</v>
      </c>
      <c r="S371" s="320"/>
      <c r="T371" s="320"/>
      <c r="U371" s="320"/>
      <c r="V371" s="320"/>
      <c r="W371" s="320"/>
      <c r="X371" s="298"/>
      <c r="Y371" s="298"/>
      <c r="Z371" s="298"/>
      <c r="AA371" s="298"/>
      <c r="AB371" s="298"/>
    </row>
    <row r="372" spans="3:28" x14ac:dyDescent="0.25">
      <c r="C372" s="225" t="s">
        <v>161</v>
      </c>
      <c r="D372" s="224"/>
      <c r="E372" s="224"/>
      <c r="F372" s="224"/>
      <c r="G372" s="224"/>
      <c r="H372" s="224"/>
      <c r="I372" s="224"/>
      <c r="J372" s="224"/>
      <c r="K372" s="224"/>
      <c r="L372" s="224"/>
      <c r="M372" s="224"/>
      <c r="R372" s="298"/>
      <c r="S372" s="298"/>
      <c r="T372" s="298"/>
      <c r="U372" s="298"/>
      <c r="V372" s="298"/>
      <c r="W372" s="298"/>
      <c r="X372" s="298"/>
      <c r="Y372" s="298"/>
      <c r="Z372" s="298"/>
      <c r="AA372" s="298"/>
      <c r="AB372" s="298"/>
    </row>
    <row r="373" spans="3:28" x14ac:dyDescent="0.25">
      <c r="C373" s="225" t="s">
        <v>162</v>
      </c>
      <c r="D373" s="224"/>
      <c r="E373" s="224"/>
      <c r="F373" s="224"/>
      <c r="G373" s="224"/>
      <c r="H373" s="224"/>
      <c r="I373" s="224"/>
      <c r="J373" s="224"/>
      <c r="K373" s="224"/>
      <c r="L373" s="224"/>
      <c r="M373" s="224"/>
      <c r="R373" s="298"/>
      <c r="S373" s="298"/>
      <c r="T373" s="298"/>
      <c r="U373" s="298"/>
      <c r="V373" s="298"/>
      <c r="W373" s="298"/>
      <c r="X373" s="298"/>
      <c r="Y373" s="298"/>
      <c r="Z373" s="298"/>
      <c r="AA373" s="298"/>
      <c r="AB373" s="298"/>
    </row>
    <row r="374" spans="3:28" ht="18" x14ac:dyDescent="0.25">
      <c r="C374" s="225" t="s">
        <v>163</v>
      </c>
      <c r="D374" s="224"/>
      <c r="E374" s="224"/>
      <c r="F374" s="224"/>
      <c r="G374" s="224"/>
      <c r="H374" s="224"/>
      <c r="I374" s="224"/>
      <c r="J374" s="224"/>
      <c r="K374" s="224"/>
      <c r="L374" s="224"/>
      <c r="M374" s="224"/>
      <c r="R374" s="300" t="s">
        <v>202</v>
      </c>
      <c r="S374" s="298"/>
      <c r="T374" s="298"/>
      <c r="U374" s="298"/>
      <c r="V374" s="298"/>
      <c r="W374" s="298"/>
      <c r="X374" s="298"/>
      <c r="Y374" s="298"/>
      <c r="Z374" s="298"/>
      <c r="AA374" s="298"/>
      <c r="AB374" s="298"/>
    </row>
    <row r="375" spans="3:28" x14ac:dyDescent="0.25">
      <c r="C375" s="225" t="s">
        <v>203</v>
      </c>
      <c r="D375" s="224"/>
      <c r="E375" s="224"/>
      <c r="F375" s="224"/>
      <c r="G375" s="224"/>
      <c r="H375" s="224"/>
      <c r="I375" s="224"/>
      <c r="J375" s="224"/>
      <c r="K375" s="224"/>
      <c r="L375" s="224"/>
      <c r="M375" s="224"/>
      <c r="R375" s="298"/>
      <c r="S375" s="298"/>
      <c r="T375" s="298"/>
      <c r="U375" s="298"/>
      <c r="V375" s="298"/>
      <c r="W375" s="298"/>
      <c r="X375" s="298"/>
      <c r="Y375" s="298"/>
      <c r="Z375" s="298"/>
      <c r="AA375" s="298"/>
      <c r="AB375" s="298"/>
    </row>
    <row r="376" spans="3:28" x14ac:dyDescent="0.25">
      <c r="C376" s="225" t="s">
        <v>165</v>
      </c>
      <c r="D376" s="224"/>
      <c r="E376" s="224"/>
      <c r="F376" s="224"/>
      <c r="G376" s="224"/>
      <c r="H376" s="224"/>
      <c r="I376" s="224"/>
      <c r="J376" s="224"/>
      <c r="K376" s="224"/>
      <c r="L376" s="224"/>
      <c r="M376" s="224"/>
      <c r="R376" s="298"/>
      <c r="S376" s="298"/>
      <c r="T376" s="298"/>
      <c r="U376" s="298"/>
      <c r="V376" s="298"/>
      <c r="W376" s="298"/>
      <c r="X376" s="298"/>
      <c r="Y376" s="298"/>
      <c r="Z376" s="298"/>
      <c r="AA376" s="298"/>
      <c r="AB376" s="298"/>
    </row>
    <row r="377" spans="3:28" x14ac:dyDescent="0.25">
      <c r="C377" s="224"/>
      <c r="D377" s="224"/>
      <c r="E377" s="224"/>
      <c r="F377" s="224"/>
      <c r="G377" s="224"/>
      <c r="H377" s="224"/>
      <c r="I377" s="224"/>
      <c r="J377" s="224"/>
      <c r="K377" s="224"/>
      <c r="L377" s="224"/>
      <c r="M377" s="224"/>
      <c r="R377" s="298"/>
      <c r="S377" s="298"/>
      <c r="T377" s="298"/>
      <c r="U377" s="298"/>
      <c r="V377" s="298"/>
      <c r="W377" s="298"/>
      <c r="X377" s="298"/>
      <c r="Y377" s="298"/>
      <c r="Z377" s="298"/>
      <c r="AA377" s="298"/>
      <c r="AB377" s="298"/>
    </row>
    <row r="378" spans="3:28" x14ac:dyDescent="0.25">
      <c r="C378" s="224"/>
      <c r="D378" s="224"/>
      <c r="E378" s="224"/>
      <c r="F378" s="224"/>
      <c r="G378" s="224"/>
      <c r="H378" s="224"/>
      <c r="I378" s="224"/>
      <c r="J378" s="224"/>
      <c r="K378" s="224"/>
      <c r="L378" s="224"/>
      <c r="M378" s="224"/>
      <c r="R378" s="298"/>
      <c r="S378" s="298"/>
      <c r="T378" s="298"/>
      <c r="U378" s="298"/>
      <c r="V378" s="298"/>
      <c r="W378" s="298"/>
      <c r="X378" s="298"/>
      <c r="Y378" s="298"/>
      <c r="Z378" s="298"/>
      <c r="AA378" s="298"/>
      <c r="AB378" s="298"/>
    </row>
    <row r="379" spans="3:28" ht="18" x14ac:dyDescent="0.25">
      <c r="C379" s="226" t="s">
        <v>134</v>
      </c>
      <c r="D379" s="224"/>
      <c r="E379" s="224"/>
      <c r="F379" s="224"/>
      <c r="G379" s="224"/>
      <c r="H379" s="224"/>
      <c r="I379" s="224"/>
      <c r="J379" s="224"/>
      <c r="K379" s="224"/>
      <c r="L379" s="224"/>
      <c r="M379" s="224"/>
      <c r="R379" s="299" t="s">
        <v>158</v>
      </c>
      <c r="S379" s="298"/>
      <c r="T379" s="298"/>
      <c r="U379" s="298"/>
      <c r="V379" s="298"/>
      <c r="W379" s="298"/>
      <c r="X379" s="298"/>
      <c r="Y379" s="298"/>
      <c r="Z379" s="298"/>
      <c r="AA379" s="298"/>
      <c r="AB379" s="298"/>
    </row>
    <row r="380" spans="3:28" x14ac:dyDescent="0.25">
      <c r="C380" s="224"/>
      <c r="D380" s="224"/>
      <c r="E380" s="224"/>
      <c r="F380" s="224"/>
      <c r="G380" s="224"/>
      <c r="H380" s="224"/>
      <c r="I380" s="224"/>
      <c r="J380" s="224"/>
      <c r="K380" s="224"/>
      <c r="L380" s="224"/>
      <c r="M380" s="224"/>
      <c r="R380" s="299" t="s">
        <v>159</v>
      </c>
      <c r="S380" s="298"/>
      <c r="T380" s="298"/>
      <c r="U380" s="298"/>
      <c r="V380" s="298"/>
      <c r="W380" s="298"/>
      <c r="X380" s="298"/>
      <c r="Y380" s="298"/>
      <c r="Z380" s="298"/>
      <c r="AA380" s="298"/>
      <c r="AB380" s="298"/>
    </row>
    <row r="381" spans="3:28" x14ac:dyDescent="0.25">
      <c r="C381" s="227" t="s">
        <v>5</v>
      </c>
      <c r="D381" s="227"/>
      <c r="E381" s="227"/>
      <c r="F381" s="224"/>
      <c r="G381" s="224"/>
      <c r="H381" s="224"/>
      <c r="I381" s="224"/>
      <c r="J381" s="224"/>
      <c r="K381" s="224"/>
      <c r="L381" s="224"/>
      <c r="M381" s="224"/>
      <c r="R381" s="299" t="s">
        <v>160</v>
      </c>
      <c r="S381" s="298"/>
      <c r="T381" s="298"/>
      <c r="U381" s="298"/>
      <c r="V381" s="298"/>
      <c r="W381" s="298"/>
      <c r="X381" s="298"/>
      <c r="Y381" s="298"/>
      <c r="Z381" s="298"/>
      <c r="AA381" s="298"/>
      <c r="AB381" s="298"/>
    </row>
    <row r="382" spans="3:28" x14ac:dyDescent="0.25">
      <c r="C382" s="228" t="s">
        <v>6</v>
      </c>
      <c r="D382" s="228"/>
      <c r="E382" s="229" t="s">
        <v>439</v>
      </c>
      <c r="F382" s="224"/>
      <c r="G382" s="224"/>
      <c r="H382" s="224"/>
      <c r="I382" s="224"/>
      <c r="J382" s="224"/>
      <c r="K382" s="224"/>
      <c r="L382" s="224"/>
      <c r="M382" s="224"/>
      <c r="R382" s="299" t="s">
        <v>161</v>
      </c>
      <c r="S382" s="298"/>
      <c r="T382" s="298"/>
      <c r="U382" s="298"/>
      <c r="V382" s="298"/>
      <c r="W382" s="298"/>
      <c r="X382" s="298"/>
      <c r="Y382" s="298"/>
      <c r="Z382" s="298"/>
      <c r="AA382" s="298"/>
      <c r="AB382" s="298"/>
    </row>
    <row r="383" spans="3:28" x14ac:dyDescent="0.25">
      <c r="C383" s="230" t="s">
        <v>7</v>
      </c>
      <c r="D383" s="230"/>
      <c r="E383" s="231" t="s">
        <v>0</v>
      </c>
      <c r="F383" s="224"/>
      <c r="G383" s="224"/>
      <c r="H383" s="224"/>
      <c r="I383" s="224"/>
      <c r="J383" s="224"/>
      <c r="K383" s="224"/>
      <c r="L383" s="224"/>
      <c r="M383" s="224"/>
      <c r="R383" s="299" t="s">
        <v>162</v>
      </c>
      <c r="S383" s="298"/>
      <c r="T383" s="298"/>
      <c r="U383" s="298"/>
      <c r="V383" s="298"/>
      <c r="W383" s="298"/>
      <c r="X383" s="298"/>
      <c r="Y383" s="298"/>
      <c r="Z383" s="298"/>
      <c r="AA383" s="298"/>
      <c r="AB383" s="298"/>
    </row>
    <row r="384" spans="3:28" ht="108" x14ac:dyDescent="0.25">
      <c r="C384" s="230" t="s">
        <v>8</v>
      </c>
      <c r="D384" s="232" t="s">
        <v>9</v>
      </c>
      <c r="E384" s="231" t="s">
        <v>23</v>
      </c>
      <c r="F384" s="224"/>
      <c r="G384" s="224"/>
      <c r="H384" s="224"/>
      <c r="I384" s="224"/>
      <c r="J384" s="224"/>
      <c r="K384" s="224"/>
      <c r="L384" s="224"/>
      <c r="M384" s="224"/>
      <c r="R384" s="299" t="s">
        <v>163</v>
      </c>
      <c r="S384" s="298"/>
      <c r="T384" s="298"/>
      <c r="U384" s="298"/>
      <c r="V384" s="298"/>
      <c r="W384" s="298"/>
      <c r="X384" s="298"/>
      <c r="Y384" s="298"/>
      <c r="Z384" s="298"/>
      <c r="AA384" s="298"/>
      <c r="AB384" s="298"/>
    </row>
    <row r="385" spans="3:28" ht="24" x14ac:dyDescent="0.25">
      <c r="C385" s="230"/>
      <c r="D385" s="232" t="s">
        <v>10</v>
      </c>
      <c r="E385" s="231" t="s">
        <v>24</v>
      </c>
      <c r="F385" s="224"/>
      <c r="G385" s="224"/>
      <c r="H385" s="224"/>
      <c r="I385" s="224"/>
      <c r="J385" s="224"/>
      <c r="K385" s="224"/>
      <c r="L385" s="224"/>
      <c r="M385" s="224"/>
      <c r="R385" s="299" t="s">
        <v>502</v>
      </c>
      <c r="S385" s="298"/>
      <c r="T385" s="298"/>
      <c r="U385" s="298"/>
      <c r="V385" s="298"/>
      <c r="W385" s="298"/>
      <c r="X385" s="298"/>
      <c r="Y385" s="298"/>
      <c r="Z385" s="298"/>
      <c r="AA385" s="298"/>
      <c r="AB385" s="298"/>
    </row>
    <row r="386" spans="3:28" x14ac:dyDescent="0.25">
      <c r="C386" s="230"/>
      <c r="D386" s="232" t="s">
        <v>11</v>
      </c>
      <c r="E386" s="231" t="s">
        <v>25</v>
      </c>
      <c r="F386" s="224"/>
      <c r="G386" s="224"/>
      <c r="H386" s="224"/>
      <c r="I386" s="224"/>
      <c r="J386" s="224"/>
      <c r="K386" s="224"/>
      <c r="L386" s="224"/>
      <c r="M386" s="224"/>
      <c r="R386" s="299" t="s">
        <v>165</v>
      </c>
      <c r="S386" s="298"/>
      <c r="T386" s="298"/>
      <c r="U386" s="298"/>
      <c r="V386" s="298"/>
      <c r="W386" s="298"/>
      <c r="X386" s="298"/>
      <c r="Y386" s="298"/>
      <c r="Z386" s="298"/>
      <c r="AA386" s="298"/>
      <c r="AB386" s="298"/>
    </row>
    <row r="387" spans="3:28" x14ac:dyDescent="0.25">
      <c r="C387" s="230"/>
      <c r="D387" s="232" t="s">
        <v>12</v>
      </c>
      <c r="E387" s="231" t="s">
        <v>25</v>
      </c>
      <c r="F387" s="224"/>
      <c r="G387" s="224"/>
      <c r="H387" s="224"/>
      <c r="I387" s="224"/>
      <c r="J387" s="224"/>
      <c r="K387" s="224"/>
      <c r="L387" s="224"/>
      <c r="M387" s="224"/>
      <c r="R387" s="298"/>
      <c r="S387" s="298"/>
      <c r="T387" s="298"/>
      <c r="U387" s="298"/>
      <c r="V387" s="298"/>
      <c r="W387" s="298"/>
      <c r="X387" s="298"/>
      <c r="Y387" s="298"/>
      <c r="Z387" s="298"/>
      <c r="AA387" s="298"/>
      <c r="AB387" s="298"/>
    </row>
    <row r="388" spans="3:28" x14ac:dyDescent="0.25">
      <c r="C388" s="230"/>
      <c r="D388" s="232" t="s">
        <v>13</v>
      </c>
      <c r="E388" s="231" t="s">
        <v>25</v>
      </c>
      <c r="F388" s="224"/>
      <c r="G388" s="224"/>
      <c r="H388" s="224"/>
      <c r="I388" s="224"/>
      <c r="J388" s="224"/>
      <c r="K388" s="224"/>
      <c r="L388" s="224"/>
      <c r="M388" s="224"/>
      <c r="R388" s="298"/>
      <c r="S388" s="298"/>
      <c r="T388" s="298"/>
      <c r="U388" s="298"/>
      <c r="V388" s="298"/>
      <c r="W388" s="298"/>
      <c r="X388" s="298"/>
      <c r="Y388" s="298"/>
      <c r="Z388" s="298"/>
      <c r="AA388" s="298"/>
      <c r="AB388" s="298"/>
    </row>
    <row r="389" spans="3:28" ht="48" x14ac:dyDescent="0.25">
      <c r="C389" s="230"/>
      <c r="D389" s="232" t="s">
        <v>14</v>
      </c>
      <c r="E389" s="233">
        <v>69</v>
      </c>
      <c r="F389" s="224"/>
      <c r="G389" s="224"/>
      <c r="H389" s="224"/>
      <c r="I389" s="224"/>
      <c r="J389" s="224"/>
      <c r="K389" s="224"/>
      <c r="L389" s="224"/>
      <c r="M389" s="224"/>
      <c r="R389" s="300" t="s">
        <v>134</v>
      </c>
      <c r="S389" s="298"/>
      <c r="T389" s="298"/>
      <c r="U389" s="298"/>
      <c r="V389" s="298"/>
      <c r="W389" s="298"/>
      <c r="X389" s="298"/>
      <c r="Y389" s="298"/>
      <c r="Z389" s="298"/>
      <c r="AA389" s="298"/>
      <c r="AB389" s="298"/>
    </row>
    <row r="390" spans="3:28" ht="72" x14ac:dyDescent="0.25">
      <c r="C390" s="230" t="s">
        <v>15</v>
      </c>
      <c r="D390" s="232" t="s">
        <v>16</v>
      </c>
      <c r="E390" s="231" t="s">
        <v>26</v>
      </c>
      <c r="F390" s="224"/>
      <c r="G390" s="224"/>
      <c r="H390" s="224"/>
      <c r="I390" s="224"/>
      <c r="J390" s="224"/>
      <c r="K390" s="224"/>
      <c r="L390" s="224"/>
      <c r="M390" s="224"/>
      <c r="R390" s="298"/>
      <c r="S390" s="298"/>
      <c r="T390" s="298"/>
      <c r="U390" s="298"/>
      <c r="V390" s="298"/>
      <c r="W390" s="298"/>
      <c r="X390" s="298"/>
      <c r="Y390" s="298"/>
      <c r="Z390" s="298"/>
      <c r="AA390" s="298"/>
      <c r="AB390" s="298"/>
    </row>
    <row r="391" spans="3:28" ht="228" x14ac:dyDescent="0.25">
      <c r="C391" s="230"/>
      <c r="D391" s="232" t="s">
        <v>17</v>
      </c>
      <c r="E391" s="231" t="s">
        <v>169</v>
      </c>
      <c r="F391" s="224"/>
      <c r="G391" s="224"/>
      <c r="H391" s="224"/>
      <c r="I391" s="224"/>
      <c r="J391" s="224"/>
      <c r="K391" s="224"/>
      <c r="L391" s="224"/>
      <c r="M391" s="224"/>
      <c r="R391" s="301" t="s">
        <v>5</v>
      </c>
      <c r="S391" s="301"/>
      <c r="T391" s="301"/>
      <c r="U391" s="298"/>
      <c r="V391" s="298"/>
      <c r="W391" s="298"/>
      <c r="X391" s="298"/>
      <c r="Y391" s="298"/>
      <c r="Z391" s="298"/>
      <c r="AA391" s="298"/>
      <c r="AB391" s="298"/>
    </row>
    <row r="392" spans="3:28" ht="409.5" x14ac:dyDescent="0.25">
      <c r="C392" s="230" t="s">
        <v>18</v>
      </c>
      <c r="D392" s="230"/>
      <c r="E392" s="231" t="s">
        <v>205</v>
      </c>
      <c r="F392" s="224"/>
      <c r="G392" s="224"/>
      <c r="H392" s="224"/>
      <c r="I392" s="224"/>
      <c r="J392" s="224"/>
      <c r="K392" s="224"/>
      <c r="L392" s="224"/>
      <c r="M392" s="224"/>
      <c r="R392" s="302" t="s">
        <v>6</v>
      </c>
      <c r="S392" s="302"/>
      <c r="T392" s="303" t="s">
        <v>488</v>
      </c>
      <c r="U392" s="298"/>
      <c r="V392" s="298"/>
      <c r="W392" s="298"/>
      <c r="X392" s="298"/>
      <c r="Y392" s="298"/>
      <c r="Z392" s="298"/>
      <c r="AA392" s="298"/>
      <c r="AB392" s="298"/>
    </row>
    <row r="393" spans="3:28" ht="24" x14ac:dyDescent="0.25">
      <c r="C393" s="230" t="s">
        <v>19</v>
      </c>
      <c r="D393" s="232" t="s">
        <v>20</v>
      </c>
      <c r="E393" s="234" t="s">
        <v>240</v>
      </c>
      <c r="F393" s="224"/>
      <c r="G393" s="224"/>
      <c r="H393" s="224"/>
      <c r="I393" s="224"/>
      <c r="J393" s="224"/>
      <c r="K393" s="224"/>
      <c r="L393" s="224"/>
      <c r="M393" s="224"/>
      <c r="R393" s="304" t="s">
        <v>7</v>
      </c>
      <c r="S393" s="304"/>
      <c r="T393" s="305" t="s">
        <v>0</v>
      </c>
      <c r="U393" s="298"/>
      <c r="V393" s="298"/>
      <c r="W393" s="298"/>
      <c r="X393" s="298"/>
      <c r="Y393" s="298"/>
      <c r="Z393" s="298"/>
      <c r="AA393" s="298"/>
      <c r="AB393" s="298"/>
    </row>
    <row r="394" spans="3:28" ht="108" x14ac:dyDescent="0.25">
      <c r="C394" s="230"/>
      <c r="D394" s="232" t="s">
        <v>21</v>
      </c>
      <c r="E394" s="234" t="s">
        <v>213</v>
      </c>
      <c r="F394" s="224"/>
      <c r="G394" s="224"/>
      <c r="H394" s="224"/>
      <c r="I394" s="224"/>
      <c r="J394" s="224"/>
      <c r="K394" s="224"/>
      <c r="L394" s="224"/>
      <c r="M394" s="224"/>
      <c r="R394" s="304" t="s">
        <v>8</v>
      </c>
      <c r="S394" s="306" t="s">
        <v>9</v>
      </c>
      <c r="T394" s="305" t="s">
        <v>23</v>
      </c>
      <c r="U394" s="298"/>
      <c r="V394" s="298"/>
      <c r="W394" s="298"/>
      <c r="X394" s="298"/>
      <c r="Y394" s="298"/>
      <c r="Z394" s="298"/>
      <c r="AA394" s="298"/>
      <c r="AB394" s="298"/>
    </row>
    <row r="395" spans="3:28" ht="24" x14ac:dyDescent="0.25">
      <c r="C395" s="230"/>
      <c r="D395" s="232" t="s">
        <v>166</v>
      </c>
      <c r="E395" s="231" t="s">
        <v>173</v>
      </c>
      <c r="F395" s="224"/>
      <c r="G395" s="224"/>
      <c r="H395" s="224"/>
      <c r="I395" s="224"/>
      <c r="J395" s="224"/>
      <c r="K395" s="224"/>
      <c r="L395" s="224"/>
      <c r="M395" s="224"/>
      <c r="R395" s="304"/>
      <c r="S395" s="306" t="s">
        <v>10</v>
      </c>
      <c r="T395" s="305" t="s">
        <v>24</v>
      </c>
      <c r="U395" s="298"/>
      <c r="V395" s="298"/>
      <c r="W395" s="298"/>
      <c r="X395" s="298"/>
      <c r="Y395" s="298"/>
      <c r="Z395" s="298"/>
      <c r="AA395" s="298"/>
      <c r="AB395" s="298"/>
    </row>
    <row r="396" spans="3:28" ht="72" x14ac:dyDescent="0.25">
      <c r="C396" s="235"/>
      <c r="D396" s="236" t="s">
        <v>167</v>
      </c>
      <c r="E396" s="237" t="s">
        <v>174</v>
      </c>
      <c r="F396" s="224"/>
      <c r="G396" s="224"/>
      <c r="H396" s="224"/>
      <c r="I396" s="224"/>
      <c r="J396" s="224"/>
      <c r="K396" s="224"/>
      <c r="L396" s="224"/>
      <c r="M396" s="224"/>
      <c r="R396" s="304"/>
      <c r="S396" s="306" t="s">
        <v>11</v>
      </c>
      <c r="T396" s="305" t="s">
        <v>25</v>
      </c>
      <c r="U396" s="298"/>
      <c r="V396" s="298"/>
      <c r="W396" s="298"/>
      <c r="X396" s="298"/>
      <c r="Y396" s="298"/>
      <c r="Z396" s="298"/>
      <c r="AA396" s="298"/>
      <c r="AB396" s="298"/>
    </row>
    <row r="397" spans="3:28" x14ac:dyDescent="0.25">
      <c r="C397" s="224"/>
      <c r="D397" s="224"/>
      <c r="E397" s="224"/>
      <c r="F397" s="224"/>
      <c r="G397" s="224"/>
      <c r="H397" s="224"/>
      <c r="I397" s="224"/>
      <c r="J397" s="224"/>
      <c r="K397" s="224"/>
      <c r="L397" s="224"/>
      <c r="M397" s="224"/>
      <c r="R397" s="304"/>
      <c r="S397" s="306" t="s">
        <v>12</v>
      </c>
      <c r="T397" s="305" t="s">
        <v>25</v>
      </c>
      <c r="U397" s="298"/>
      <c r="V397" s="298"/>
      <c r="W397" s="298"/>
      <c r="X397" s="298"/>
      <c r="Y397" s="298"/>
      <c r="Z397" s="298"/>
      <c r="AA397" s="298"/>
      <c r="AB397" s="298"/>
    </row>
    <row r="398" spans="3:28" x14ac:dyDescent="0.25">
      <c r="C398" s="227" t="s">
        <v>256</v>
      </c>
      <c r="D398" s="227"/>
      <c r="E398" s="227"/>
      <c r="F398" s="227"/>
      <c r="G398" s="224"/>
      <c r="H398" s="224"/>
      <c r="I398" s="224"/>
      <c r="J398" s="224"/>
      <c r="K398" s="224"/>
      <c r="L398" s="224"/>
      <c r="M398" s="224"/>
      <c r="R398" s="304"/>
      <c r="S398" s="306" t="s">
        <v>13</v>
      </c>
      <c r="T398" s="305" t="s">
        <v>25</v>
      </c>
      <c r="U398" s="298"/>
      <c r="V398" s="298"/>
      <c r="W398" s="298"/>
      <c r="X398" s="298"/>
      <c r="Y398" s="298"/>
      <c r="Z398" s="298"/>
      <c r="AA398" s="298"/>
      <c r="AB398" s="298"/>
    </row>
    <row r="399" spans="3:28" ht="48" x14ac:dyDescent="0.25">
      <c r="C399" s="238" t="s">
        <v>175</v>
      </c>
      <c r="D399" s="239" t="s">
        <v>176</v>
      </c>
      <c r="E399" s="240" t="s">
        <v>177</v>
      </c>
      <c r="F399" s="241" t="s">
        <v>178</v>
      </c>
      <c r="G399" s="224"/>
      <c r="H399" s="224"/>
      <c r="I399" s="224"/>
      <c r="J399" s="224"/>
      <c r="K399" s="224"/>
      <c r="L399" s="224"/>
      <c r="M399" s="224"/>
      <c r="R399" s="304"/>
      <c r="S399" s="306" t="s">
        <v>14</v>
      </c>
      <c r="T399" s="307">
        <v>69</v>
      </c>
      <c r="U399" s="298"/>
      <c r="V399" s="298"/>
      <c r="W399" s="298"/>
      <c r="X399" s="298"/>
      <c r="Y399" s="298"/>
      <c r="Z399" s="298"/>
      <c r="AA399" s="298"/>
      <c r="AB399" s="298"/>
    </row>
    <row r="400" spans="3:28" ht="72" x14ac:dyDescent="0.25">
      <c r="C400" s="242" t="s">
        <v>42</v>
      </c>
      <c r="D400" s="243" t="s">
        <v>460</v>
      </c>
      <c r="E400" s="244"/>
      <c r="F400" s="245" t="s">
        <v>179</v>
      </c>
      <c r="G400" s="224"/>
      <c r="H400" s="224"/>
      <c r="I400" s="224"/>
      <c r="J400" s="224"/>
      <c r="K400" s="224"/>
      <c r="L400" s="224"/>
      <c r="M400" s="224"/>
      <c r="R400" s="304" t="s">
        <v>15</v>
      </c>
      <c r="S400" s="306" t="s">
        <v>16</v>
      </c>
      <c r="T400" s="305" t="s">
        <v>26</v>
      </c>
      <c r="U400" s="298"/>
      <c r="V400" s="298"/>
      <c r="W400" s="298"/>
      <c r="X400" s="298"/>
      <c r="Y400" s="298"/>
      <c r="Z400" s="298"/>
      <c r="AA400" s="298"/>
      <c r="AB400" s="298"/>
    </row>
    <row r="401" spans="3:28" ht="228" x14ac:dyDescent="0.25">
      <c r="C401" s="246" t="s">
        <v>180</v>
      </c>
      <c r="D401" s="246"/>
      <c r="E401" s="246"/>
      <c r="F401" s="246"/>
      <c r="G401" s="224"/>
      <c r="H401" s="224"/>
      <c r="I401" s="224"/>
      <c r="J401" s="224"/>
      <c r="K401" s="224"/>
      <c r="L401" s="224"/>
      <c r="M401" s="224"/>
      <c r="R401" s="304"/>
      <c r="S401" s="306" t="s">
        <v>17</v>
      </c>
      <c r="T401" s="305" t="s">
        <v>169</v>
      </c>
      <c r="U401" s="298"/>
      <c r="V401" s="298"/>
      <c r="W401" s="298"/>
      <c r="X401" s="298"/>
      <c r="Y401" s="298"/>
      <c r="Z401" s="298"/>
      <c r="AA401" s="298"/>
      <c r="AB401" s="298"/>
    </row>
    <row r="402" spans="3:28" ht="409.5" x14ac:dyDescent="0.25">
      <c r="C402" s="246" t="s">
        <v>181</v>
      </c>
      <c r="D402" s="246"/>
      <c r="E402" s="246"/>
      <c r="F402" s="246"/>
      <c r="G402" s="224"/>
      <c r="H402" s="224"/>
      <c r="I402" s="224"/>
      <c r="J402" s="224"/>
      <c r="K402" s="224"/>
      <c r="L402" s="224"/>
      <c r="M402" s="224"/>
      <c r="R402" s="304" t="s">
        <v>18</v>
      </c>
      <c r="S402" s="304"/>
      <c r="T402" s="305" t="s">
        <v>503</v>
      </c>
      <c r="U402" s="298"/>
      <c r="V402" s="298"/>
      <c r="W402" s="298"/>
      <c r="X402" s="298"/>
      <c r="Y402" s="298"/>
      <c r="Z402" s="298"/>
      <c r="AA402" s="298"/>
      <c r="AB402" s="298"/>
    </row>
    <row r="403" spans="3:28" ht="24" x14ac:dyDescent="0.25">
      <c r="C403" s="224"/>
      <c r="D403" s="224"/>
      <c r="E403" s="224"/>
      <c r="F403" s="224"/>
      <c r="G403" s="224"/>
      <c r="H403" s="224"/>
      <c r="I403" s="224"/>
      <c r="J403" s="224"/>
      <c r="K403" s="224"/>
      <c r="L403" s="224"/>
      <c r="M403" s="224"/>
      <c r="R403" s="304" t="s">
        <v>19</v>
      </c>
      <c r="S403" s="306" t="s">
        <v>20</v>
      </c>
      <c r="T403" s="308" t="s">
        <v>233</v>
      </c>
      <c r="U403" s="298"/>
      <c r="V403" s="298"/>
      <c r="W403" s="298"/>
      <c r="X403" s="298"/>
      <c r="Y403" s="298"/>
      <c r="Z403" s="298"/>
      <c r="AA403" s="298"/>
      <c r="AB403" s="298"/>
    </row>
    <row r="404" spans="3:28" ht="24" x14ac:dyDescent="0.25">
      <c r="C404" s="227" t="s">
        <v>258</v>
      </c>
      <c r="D404" s="227"/>
      <c r="E404" s="227"/>
      <c r="F404" s="227"/>
      <c r="G404" s="227"/>
      <c r="H404" s="227"/>
      <c r="I404" s="227"/>
      <c r="J404" s="227"/>
      <c r="K404" s="227"/>
      <c r="L404" s="227"/>
      <c r="M404" s="224"/>
      <c r="R404" s="304"/>
      <c r="S404" s="306" t="s">
        <v>21</v>
      </c>
      <c r="T404" s="308" t="s">
        <v>243</v>
      </c>
      <c r="U404" s="298"/>
      <c r="V404" s="298"/>
      <c r="W404" s="298"/>
      <c r="X404" s="298"/>
      <c r="Y404" s="298"/>
      <c r="Z404" s="298"/>
      <c r="AA404" s="298"/>
      <c r="AB404" s="298"/>
    </row>
    <row r="405" spans="3:28" ht="24" x14ac:dyDescent="0.25">
      <c r="C405" s="247" t="s">
        <v>175</v>
      </c>
      <c r="D405" s="248" t="s">
        <v>108</v>
      </c>
      <c r="E405" s="249" t="s">
        <v>182</v>
      </c>
      <c r="F405" s="249" t="s">
        <v>183</v>
      </c>
      <c r="G405" s="249" t="s">
        <v>184</v>
      </c>
      <c r="H405" s="249" t="s">
        <v>185</v>
      </c>
      <c r="I405" s="249"/>
      <c r="J405" s="249"/>
      <c r="K405" s="249"/>
      <c r="L405" s="250"/>
      <c r="M405" s="224"/>
      <c r="R405" s="304"/>
      <c r="S405" s="306" t="s">
        <v>166</v>
      </c>
      <c r="T405" s="305" t="s">
        <v>432</v>
      </c>
      <c r="U405" s="298"/>
      <c r="V405" s="298"/>
      <c r="W405" s="298"/>
      <c r="X405" s="298"/>
      <c r="Y405" s="298"/>
      <c r="Z405" s="298"/>
      <c r="AA405" s="298"/>
      <c r="AB405" s="298"/>
    </row>
    <row r="406" spans="3:28" ht="72" x14ac:dyDescent="0.25">
      <c r="C406" s="238"/>
      <c r="D406" s="251"/>
      <c r="E406" s="252"/>
      <c r="F406" s="252"/>
      <c r="G406" s="252"/>
      <c r="H406" s="240" t="s">
        <v>186</v>
      </c>
      <c r="I406" s="240" t="s">
        <v>187</v>
      </c>
      <c r="J406" s="240" t="s">
        <v>48</v>
      </c>
      <c r="K406" s="240" t="s">
        <v>49</v>
      </c>
      <c r="L406" s="241" t="s">
        <v>188</v>
      </c>
      <c r="M406" s="224"/>
      <c r="R406" s="309"/>
      <c r="S406" s="310" t="s">
        <v>167</v>
      </c>
      <c r="T406" s="311" t="s">
        <v>433</v>
      </c>
      <c r="U406" s="298"/>
      <c r="V406" s="298"/>
      <c r="W406" s="298"/>
      <c r="X406" s="298"/>
      <c r="Y406" s="298"/>
      <c r="Z406" s="298"/>
      <c r="AA406" s="298"/>
      <c r="AB406" s="298"/>
    </row>
    <row r="407" spans="3:28" x14ac:dyDescent="0.25">
      <c r="C407" s="242" t="s">
        <v>42</v>
      </c>
      <c r="D407" s="253" t="s">
        <v>461</v>
      </c>
      <c r="E407" s="254">
        <v>3.7115368294172502E-2</v>
      </c>
      <c r="F407" s="254">
        <v>2.2743955880652686E-2</v>
      </c>
      <c r="G407" s="255">
        <v>169.67447712404984</v>
      </c>
      <c r="H407" s="254">
        <v>3.7115368294172502E-2</v>
      </c>
      <c r="I407" s="254">
        <v>2.5825832024176316</v>
      </c>
      <c r="J407" s="256">
        <v>1</v>
      </c>
      <c r="K407" s="256">
        <v>67</v>
      </c>
      <c r="L407" s="257">
        <v>0.1127481716355323</v>
      </c>
      <c r="M407" s="224"/>
      <c r="R407" s="298"/>
      <c r="S407" s="298"/>
      <c r="T407" s="298"/>
      <c r="U407" s="298"/>
      <c r="V407" s="298"/>
      <c r="W407" s="298"/>
      <c r="X407" s="298"/>
      <c r="Y407" s="298"/>
      <c r="Z407" s="298"/>
      <c r="AA407" s="298"/>
      <c r="AB407" s="298"/>
    </row>
    <row r="408" spans="3:28" x14ac:dyDescent="0.25">
      <c r="C408" s="246" t="s">
        <v>208</v>
      </c>
      <c r="D408" s="246"/>
      <c r="E408" s="246"/>
      <c r="F408" s="246"/>
      <c r="G408" s="246"/>
      <c r="H408" s="246"/>
      <c r="I408" s="246"/>
      <c r="J408" s="246"/>
      <c r="K408" s="246"/>
      <c r="L408" s="246"/>
      <c r="M408" s="224"/>
      <c r="R408" s="301" t="s">
        <v>256</v>
      </c>
      <c r="S408" s="301"/>
      <c r="T408" s="301"/>
      <c r="U408" s="301"/>
      <c r="V408" s="298"/>
      <c r="W408" s="298"/>
      <c r="X408" s="298"/>
      <c r="Y408" s="298"/>
      <c r="Z408" s="298"/>
      <c r="AA408" s="298"/>
      <c r="AB408" s="298"/>
    </row>
    <row r="409" spans="3:28" ht="24.75" x14ac:dyDescent="0.25">
      <c r="C409" s="246" t="s">
        <v>190</v>
      </c>
      <c r="D409" s="246"/>
      <c r="E409" s="246"/>
      <c r="F409" s="246"/>
      <c r="G409" s="246"/>
      <c r="H409" s="246"/>
      <c r="I409" s="246"/>
      <c r="J409" s="246"/>
      <c r="K409" s="246"/>
      <c r="L409" s="246"/>
      <c r="M409" s="224"/>
      <c r="R409" s="312" t="s">
        <v>175</v>
      </c>
      <c r="S409" s="313" t="s">
        <v>176</v>
      </c>
      <c r="T409" s="314" t="s">
        <v>177</v>
      </c>
      <c r="U409" s="315" t="s">
        <v>178</v>
      </c>
      <c r="V409" s="298"/>
      <c r="W409" s="298"/>
      <c r="X409" s="298"/>
      <c r="Y409" s="298"/>
      <c r="Z409" s="298"/>
      <c r="AA409" s="298"/>
      <c r="AB409" s="298"/>
    </row>
    <row r="410" spans="3:28" ht="49.5" x14ac:dyDescent="0.25">
      <c r="C410" s="224"/>
      <c r="D410" s="224"/>
      <c r="E410" s="224"/>
      <c r="F410" s="224"/>
      <c r="G410" s="224"/>
      <c r="H410" s="224"/>
      <c r="I410" s="224"/>
      <c r="J410" s="224"/>
      <c r="K410" s="224"/>
      <c r="L410" s="224"/>
      <c r="M410" s="224"/>
      <c r="R410" s="316" t="s">
        <v>42</v>
      </c>
      <c r="S410" s="317" t="s">
        <v>540</v>
      </c>
      <c r="T410" s="318"/>
      <c r="U410" s="319" t="s">
        <v>179</v>
      </c>
      <c r="V410" s="298"/>
      <c r="W410" s="298"/>
      <c r="X410" s="298"/>
      <c r="Y410" s="298"/>
      <c r="Z410" s="298"/>
      <c r="AA410" s="298"/>
      <c r="AB410" s="298"/>
    </row>
    <row r="411" spans="3:28" x14ac:dyDescent="0.25">
      <c r="C411" s="227" t="s">
        <v>260</v>
      </c>
      <c r="D411" s="227"/>
      <c r="E411" s="227"/>
      <c r="F411" s="227"/>
      <c r="G411" s="227"/>
      <c r="H411" s="227"/>
      <c r="I411" s="227"/>
      <c r="J411" s="224"/>
      <c r="K411" s="224"/>
      <c r="L411" s="224"/>
      <c r="M411" s="224"/>
      <c r="R411" s="320" t="s">
        <v>180</v>
      </c>
      <c r="S411" s="320"/>
      <c r="T411" s="320"/>
      <c r="U411" s="320"/>
      <c r="V411" s="298"/>
      <c r="W411" s="298"/>
      <c r="X411" s="298"/>
      <c r="Y411" s="298"/>
      <c r="Z411" s="298"/>
      <c r="AA411" s="298"/>
      <c r="AB411" s="298"/>
    </row>
    <row r="412" spans="3:28" ht="24.75" x14ac:dyDescent="0.25">
      <c r="C412" s="238" t="s">
        <v>175</v>
      </c>
      <c r="D412" s="238"/>
      <c r="E412" s="239" t="s">
        <v>52</v>
      </c>
      <c r="F412" s="240" t="s">
        <v>53</v>
      </c>
      <c r="G412" s="240" t="s">
        <v>54</v>
      </c>
      <c r="H412" s="240" t="s">
        <v>55</v>
      </c>
      <c r="I412" s="241" t="s">
        <v>50</v>
      </c>
      <c r="J412" s="224"/>
      <c r="K412" s="224"/>
      <c r="L412" s="224"/>
      <c r="M412" s="224"/>
      <c r="R412" s="320" t="s">
        <v>181</v>
      </c>
      <c r="S412" s="320"/>
      <c r="T412" s="320"/>
      <c r="U412" s="320"/>
      <c r="V412" s="298"/>
      <c r="W412" s="298"/>
      <c r="X412" s="298"/>
      <c r="Y412" s="298"/>
      <c r="Z412" s="298"/>
      <c r="AA412" s="298"/>
      <c r="AB412" s="298"/>
    </row>
    <row r="413" spans="3:28" ht="24" x14ac:dyDescent="0.25">
      <c r="C413" s="258" t="s">
        <v>42</v>
      </c>
      <c r="D413" s="259" t="s">
        <v>134</v>
      </c>
      <c r="E413" s="260">
        <v>74351.093643780565</v>
      </c>
      <c r="F413" s="261">
        <v>1</v>
      </c>
      <c r="G413" s="262">
        <v>74351.093643780565</v>
      </c>
      <c r="H413" s="262">
        <v>2.5825832024176316</v>
      </c>
      <c r="I413" s="263" t="s">
        <v>462</v>
      </c>
      <c r="J413" s="224"/>
      <c r="K413" s="224"/>
      <c r="L413" s="224"/>
      <c r="M413" s="224"/>
      <c r="R413" s="298"/>
      <c r="S413" s="298"/>
      <c r="T413" s="298"/>
      <c r="U413" s="298"/>
      <c r="V413" s="298"/>
      <c r="W413" s="298"/>
      <c r="X413" s="298"/>
      <c r="Y413" s="298"/>
      <c r="Z413" s="298"/>
      <c r="AA413" s="298"/>
      <c r="AB413" s="298"/>
    </row>
    <row r="414" spans="3:28" x14ac:dyDescent="0.25">
      <c r="C414" s="230"/>
      <c r="D414" s="232" t="s">
        <v>191</v>
      </c>
      <c r="E414" s="264">
        <v>1928891.6885504208</v>
      </c>
      <c r="F414" s="265">
        <v>67</v>
      </c>
      <c r="G414" s="266">
        <v>28789.428187319714</v>
      </c>
      <c r="H414" s="267"/>
      <c r="I414" s="268"/>
      <c r="J414" s="224"/>
      <c r="K414" s="224"/>
      <c r="L414" s="224"/>
      <c r="M414" s="224"/>
      <c r="R414" s="301" t="s">
        <v>258</v>
      </c>
      <c r="S414" s="301"/>
      <c r="T414" s="301"/>
      <c r="U414" s="301"/>
      <c r="V414" s="301"/>
      <c r="W414" s="301"/>
      <c r="X414" s="301"/>
      <c r="Y414" s="301"/>
      <c r="Z414" s="301"/>
      <c r="AA414" s="301"/>
      <c r="AB414" s="298"/>
    </row>
    <row r="415" spans="3:28" x14ac:dyDescent="0.25">
      <c r="C415" s="235"/>
      <c r="D415" s="236" t="s">
        <v>44</v>
      </c>
      <c r="E415" s="269">
        <v>2003242.7821942014</v>
      </c>
      <c r="F415" s="270">
        <v>68</v>
      </c>
      <c r="G415" s="271"/>
      <c r="H415" s="271"/>
      <c r="I415" s="272"/>
      <c r="J415" s="224"/>
      <c r="K415" s="224"/>
      <c r="L415" s="224"/>
      <c r="M415" s="224"/>
      <c r="R415" s="321" t="s">
        <v>175</v>
      </c>
      <c r="S415" s="322" t="s">
        <v>108</v>
      </c>
      <c r="T415" s="323" t="s">
        <v>182</v>
      </c>
      <c r="U415" s="323" t="s">
        <v>183</v>
      </c>
      <c r="V415" s="323" t="s">
        <v>184</v>
      </c>
      <c r="W415" s="323" t="s">
        <v>185</v>
      </c>
      <c r="X415" s="323"/>
      <c r="Y415" s="323"/>
      <c r="Z415" s="323"/>
      <c r="AA415" s="324"/>
      <c r="AB415" s="298"/>
    </row>
    <row r="416" spans="3:28" ht="24.75" x14ac:dyDescent="0.25">
      <c r="C416" s="246" t="s">
        <v>180</v>
      </c>
      <c r="D416" s="246"/>
      <c r="E416" s="246"/>
      <c r="F416" s="246"/>
      <c r="G416" s="246"/>
      <c r="H416" s="246"/>
      <c r="I416" s="246"/>
      <c r="J416" s="224"/>
      <c r="K416" s="224"/>
      <c r="L416" s="224"/>
      <c r="M416" s="224"/>
      <c r="R416" s="312"/>
      <c r="S416" s="325"/>
      <c r="T416" s="326"/>
      <c r="U416" s="326"/>
      <c r="V416" s="326"/>
      <c r="W416" s="314" t="s">
        <v>186</v>
      </c>
      <c r="X416" s="314" t="s">
        <v>187</v>
      </c>
      <c r="Y416" s="314" t="s">
        <v>48</v>
      </c>
      <c r="Z416" s="314" t="s">
        <v>49</v>
      </c>
      <c r="AA416" s="315" t="s">
        <v>188</v>
      </c>
      <c r="AB416" s="298"/>
    </row>
    <row r="417" spans="3:28" x14ac:dyDescent="0.25">
      <c r="C417" s="246" t="s">
        <v>209</v>
      </c>
      <c r="D417" s="246"/>
      <c r="E417" s="246"/>
      <c r="F417" s="246"/>
      <c r="G417" s="246"/>
      <c r="H417" s="246"/>
      <c r="I417" s="246"/>
      <c r="J417" s="224"/>
      <c r="K417" s="224"/>
      <c r="L417" s="224"/>
      <c r="M417" s="224"/>
      <c r="R417" s="316" t="s">
        <v>42</v>
      </c>
      <c r="S417" s="327" t="s">
        <v>537</v>
      </c>
      <c r="T417" s="328">
        <v>0.65643288202590178</v>
      </c>
      <c r="U417" s="328">
        <v>0.64057593811940494</v>
      </c>
      <c r="V417" s="329">
        <v>102.9001270299639</v>
      </c>
      <c r="W417" s="328">
        <v>0.65643288202590178</v>
      </c>
      <c r="X417" s="328">
        <v>41.397187623079809</v>
      </c>
      <c r="Y417" s="330">
        <v>3</v>
      </c>
      <c r="Z417" s="330">
        <v>65</v>
      </c>
      <c r="AA417" s="331">
        <v>4.4226577467625231E-15</v>
      </c>
      <c r="AB417" s="298"/>
    </row>
    <row r="418" spans="3:28" x14ac:dyDescent="0.25">
      <c r="C418" s="224"/>
      <c r="D418" s="224"/>
      <c r="E418" s="224"/>
      <c r="F418" s="224"/>
      <c r="G418" s="224"/>
      <c r="H418" s="224"/>
      <c r="I418" s="224"/>
      <c r="J418" s="224"/>
      <c r="K418" s="224"/>
      <c r="L418" s="224"/>
      <c r="M418" s="224"/>
      <c r="R418" s="320" t="s">
        <v>504</v>
      </c>
      <c r="S418" s="320"/>
      <c r="T418" s="320"/>
      <c r="U418" s="320"/>
      <c r="V418" s="320"/>
      <c r="W418" s="320"/>
      <c r="X418" s="320"/>
      <c r="Y418" s="320"/>
      <c r="Z418" s="320"/>
      <c r="AA418" s="320"/>
      <c r="AB418" s="298"/>
    </row>
    <row r="419" spans="3:28" x14ac:dyDescent="0.25">
      <c r="C419" s="227" t="s">
        <v>262</v>
      </c>
      <c r="D419" s="227"/>
      <c r="E419" s="227"/>
      <c r="F419" s="227"/>
      <c r="G419" s="227"/>
      <c r="H419" s="227"/>
      <c r="I419" s="227"/>
      <c r="J419" s="224"/>
      <c r="K419" s="224"/>
      <c r="L419" s="224"/>
      <c r="M419" s="224"/>
      <c r="R419" s="320" t="s">
        <v>190</v>
      </c>
      <c r="S419" s="320"/>
      <c r="T419" s="320"/>
      <c r="U419" s="320"/>
      <c r="V419" s="320"/>
      <c r="W419" s="320"/>
      <c r="X419" s="320"/>
      <c r="Y419" s="320"/>
      <c r="Z419" s="320"/>
      <c r="AA419" s="320"/>
      <c r="AB419" s="298"/>
    </row>
    <row r="420" spans="3:28" ht="48.75" x14ac:dyDescent="0.25">
      <c r="C420" s="247" t="s">
        <v>175</v>
      </c>
      <c r="D420" s="247"/>
      <c r="E420" s="248" t="s">
        <v>193</v>
      </c>
      <c r="F420" s="249"/>
      <c r="G420" s="273" t="s">
        <v>194</v>
      </c>
      <c r="H420" s="249" t="s">
        <v>195</v>
      </c>
      <c r="I420" s="250" t="s">
        <v>50</v>
      </c>
      <c r="J420" s="224"/>
      <c r="K420" s="224"/>
      <c r="L420" s="224"/>
      <c r="M420" s="224"/>
      <c r="R420" s="298"/>
      <c r="S420" s="298"/>
      <c r="T420" s="298"/>
      <c r="U420" s="298"/>
      <c r="V420" s="298"/>
      <c r="W420" s="298"/>
      <c r="X420" s="298"/>
      <c r="Y420" s="298"/>
      <c r="Z420" s="298"/>
      <c r="AA420" s="298"/>
      <c r="AB420" s="298"/>
    </row>
    <row r="421" spans="3:28" x14ac:dyDescent="0.25">
      <c r="C421" s="238"/>
      <c r="D421" s="238"/>
      <c r="E421" s="239" t="s">
        <v>196</v>
      </c>
      <c r="F421" s="240" t="s">
        <v>35</v>
      </c>
      <c r="G421" s="240" t="s">
        <v>197</v>
      </c>
      <c r="H421" s="252"/>
      <c r="I421" s="274"/>
      <c r="J421" s="224"/>
      <c r="K421" s="224"/>
      <c r="L421" s="224"/>
      <c r="M421" s="224"/>
      <c r="R421" s="301" t="s">
        <v>260</v>
      </c>
      <c r="S421" s="301"/>
      <c r="T421" s="301"/>
      <c r="U421" s="301"/>
      <c r="V421" s="301"/>
      <c r="W421" s="301"/>
      <c r="X421" s="301"/>
      <c r="Y421" s="298"/>
      <c r="Z421" s="298"/>
      <c r="AA421" s="298"/>
      <c r="AB421" s="298"/>
    </row>
    <row r="422" spans="3:28" ht="24.75" x14ac:dyDescent="0.25">
      <c r="C422" s="258" t="s">
        <v>42</v>
      </c>
      <c r="D422" s="259" t="s">
        <v>198</v>
      </c>
      <c r="E422" s="260">
        <v>257.92673942583815</v>
      </c>
      <c r="F422" s="262">
        <v>33.457031933033697</v>
      </c>
      <c r="G422" s="275"/>
      <c r="H422" s="262">
        <v>7.7091936888512507</v>
      </c>
      <c r="I422" s="276">
        <v>8.0482373842188289E-11</v>
      </c>
      <c r="J422" s="224"/>
      <c r="K422" s="224"/>
      <c r="L422" s="224"/>
      <c r="M422" s="224"/>
      <c r="R422" s="312" t="s">
        <v>175</v>
      </c>
      <c r="S422" s="312"/>
      <c r="T422" s="313" t="s">
        <v>52</v>
      </c>
      <c r="U422" s="314" t="s">
        <v>53</v>
      </c>
      <c r="V422" s="314" t="s">
        <v>54</v>
      </c>
      <c r="W422" s="314" t="s">
        <v>55</v>
      </c>
      <c r="X422" s="315" t="s">
        <v>50</v>
      </c>
      <c r="Y422" s="298"/>
      <c r="Z422" s="298"/>
      <c r="AA422" s="298"/>
      <c r="AB422" s="298"/>
    </row>
    <row r="423" spans="3:28" ht="24" x14ac:dyDescent="0.25">
      <c r="C423" s="235"/>
      <c r="D423" s="236" t="s">
        <v>210</v>
      </c>
      <c r="E423" s="269">
        <v>-3.4086253136691838</v>
      </c>
      <c r="F423" s="277">
        <v>2.1210558487327242</v>
      </c>
      <c r="G423" s="277">
        <v>-0.19265349281591679</v>
      </c>
      <c r="H423" s="277">
        <v>-1.6070417550324045</v>
      </c>
      <c r="I423" s="278">
        <v>0.11274817163553286</v>
      </c>
      <c r="J423" s="224"/>
      <c r="K423" s="224"/>
      <c r="L423" s="224"/>
      <c r="M423" s="224"/>
      <c r="R423" s="332" t="s">
        <v>42</v>
      </c>
      <c r="S423" s="333" t="s">
        <v>134</v>
      </c>
      <c r="T423" s="334">
        <v>1314994.4329133253</v>
      </c>
      <c r="U423" s="335">
        <v>3</v>
      </c>
      <c r="V423" s="336">
        <v>438331.47763777507</v>
      </c>
      <c r="W423" s="336">
        <v>41.397187623079816</v>
      </c>
      <c r="X423" s="337" t="s">
        <v>269</v>
      </c>
      <c r="Y423" s="298"/>
      <c r="Z423" s="298"/>
      <c r="AA423" s="298"/>
      <c r="AB423" s="298"/>
    </row>
    <row r="424" spans="3:28" x14ac:dyDescent="0.25">
      <c r="C424" s="246" t="s">
        <v>180</v>
      </c>
      <c r="D424" s="246"/>
      <c r="E424" s="246"/>
      <c r="F424" s="246"/>
      <c r="G424" s="246"/>
      <c r="H424" s="246"/>
      <c r="I424" s="246"/>
      <c r="J424" s="224"/>
      <c r="K424" s="224"/>
      <c r="L424" s="224"/>
      <c r="M424" s="224"/>
      <c r="R424" s="304"/>
      <c r="S424" s="306" t="s">
        <v>191</v>
      </c>
      <c r="T424" s="338">
        <v>688248.34928087599</v>
      </c>
      <c r="U424" s="339">
        <v>65</v>
      </c>
      <c r="V424" s="340">
        <v>10588.436142782708</v>
      </c>
      <c r="W424" s="341"/>
      <c r="X424" s="342"/>
      <c r="Y424" s="298"/>
      <c r="Z424" s="298"/>
      <c r="AA424" s="298"/>
      <c r="AB424" s="298"/>
    </row>
    <row r="425" spans="3:28" x14ac:dyDescent="0.25">
      <c r="C425" s="224"/>
      <c r="D425" s="224"/>
      <c r="E425" s="224"/>
      <c r="F425" s="224"/>
      <c r="G425" s="224"/>
      <c r="H425" s="224"/>
      <c r="I425" s="224"/>
      <c r="J425" s="224"/>
      <c r="K425" s="224"/>
      <c r="L425" s="224"/>
      <c r="M425" s="224"/>
      <c r="R425" s="309"/>
      <c r="S425" s="310" t="s">
        <v>44</v>
      </c>
      <c r="T425" s="343">
        <v>2003242.7821942014</v>
      </c>
      <c r="U425" s="344">
        <v>68</v>
      </c>
      <c r="V425" s="345"/>
      <c r="W425" s="345"/>
      <c r="X425" s="346"/>
      <c r="Y425" s="298"/>
      <c r="Z425" s="298"/>
      <c r="AA425" s="298"/>
      <c r="AB425" s="298"/>
    </row>
    <row r="426" spans="3:28" x14ac:dyDescent="0.25">
      <c r="C426" s="227" t="s">
        <v>263</v>
      </c>
      <c r="D426" s="227"/>
      <c r="E426" s="227"/>
      <c r="F426" s="227"/>
      <c r="G426" s="227"/>
      <c r="H426" s="227"/>
      <c r="I426" s="224"/>
      <c r="J426" s="224"/>
      <c r="K426" s="224"/>
      <c r="L426" s="224"/>
      <c r="M426" s="224"/>
      <c r="R426" s="320" t="s">
        <v>180</v>
      </c>
      <c r="S426" s="320"/>
      <c r="T426" s="320"/>
      <c r="U426" s="320"/>
      <c r="V426" s="320"/>
      <c r="W426" s="320"/>
      <c r="X426" s="320"/>
      <c r="Y426" s="298"/>
      <c r="Z426" s="298"/>
      <c r="AA426" s="298"/>
      <c r="AB426" s="298"/>
    </row>
    <row r="427" spans="3:28" ht="24.75" x14ac:dyDescent="0.25">
      <c r="C427" s="238" t="s">
        <v>0</v>
      </c>
      <c r="D427" s="239" t="s">
        <v>37</v>
      </c>
      <c r="E427" s="240" t="s">
        <v>38</v>
      </c>
      <c r="F427" s="240" t="s">
        <v>33</v>
      </c>
      <c r="G427" s="240" t="s">
        <v>34</v>
      </c>
      <c r="H427" s="241" t="s">
        <v>32</v>
      </c>
      <c r="I427" s="224"/>
      <c r="J427" s="224"/>
      <c r="K427" s="224"/>
      <c r="L427" s="224"/>
      <c r="M427" s="224"/>
      <c r="R427" s="320" t="s">
        <v>505</v>
      </c>
      <c r="S427" s="320"/>
      <c r="T427" s="320"/>
      <c r="U427" s="320"/>
      <c r="V427" s="320"/>
      <c r="W427" s="320"/>
      <c r="X427" s="320"/>
      <c r="Y427" s="298"/>
      <c r="Z427" s="298"/>
      <c r="AA427" s="298"/>
      <c r="AB427" s="298"/>
    </row>
    <row r="428" spans="3:28" ht="24" x14ac:dyDescent="0.25">
      <c r="C428" s="259" t="s">
        <v>199</v>
      </c>
      <c r="D428" s="279">
        <v>114.76447296142578</v>
      </c>
      <c r="E428" s="280">
        <v>254.51811218261719</v>
      </c>
      <c r="F428" s="280">
        <v>215.34362318840579</v>
      </c>
      <c r="G428" s="281">
        <v>33.066575812108809</v>
      </c>
      <c r="H428" s="282">
        <v>69</v>
      </c>
      <c r="I428" s="224"/>
      <c r="J428" s="224"/>
      <c r="K428" s="224"/>
      <c r="L428" s="224"/>
      <c r="M428" s="224"/>
      <c r="R428" s="298"/>
      <c r="S428" s="298"/>
      <c r="T428" s="298"/>
      <c r="U428" s="298"/>
      <c r="V428" s="298"/>
      <c r="W428" s="298"/>
      <c r="X428" s="298"/>
      <c r="Y428" s="298"/>
      <c r="Z428" s="298"/>
      <c r="AA428" s="298"/>
      <c r="AB428" s="298"/>
    </row>
    <row r="429" spans="3:28" x14ac:dyDescent="0.25">
      <c r="C429" s="232" t="s">
        <v>191</v>
      </c>
      <c r="D429" s="283">
        <v>-236.98811340332031</v>
      </c>
      <c r="E429" s="284">
        <v>414.96914672851563</v>
      </c>
      <c r="F429" s="284">
        <v>5.6431510028483317E-14</v>
      </c>
      <c r="G429" s="284">
        <v>168.42224984659407</v>
      </c>
      <c r="H429" s="285">
        <v>69</v>
      </c>
      <c r="I429" s="224"/>
      <c r="J429" s="224"/>
      <c r="K429" s="224"/>
      <c r="L429" s="224"/>
      <c r="M429" s="224"/>
      <c r="R429" s="301" t="s">
        <v>262</v>
      </c>
      <c r="S429" s="301"/>
      <c r="T429" s="301"/>
      <c r="U429" s="301"/>
      <c r="V429" s="301"/>
      <c r="W429" s="301"/>
      <c r="X429" s="301"/>
      <c r="Y429" s="298"/>
      <c r="Z429" s="298"/>
      <c r="AA429" s="298"/>
      <c r="AB429" s="298"/>
    </row>
    <row r="430" spans="3:28" ht="48.75" x14ac:dyDescent="0.25">
      <c r="C430" s="232" t="s">
        <v>200</v>
      </c>
      <c r="D430" s="264">
        <v>-3.0417163372039795</v>
      </c>
      <c r="E430" s="266">
        <v>1.1847156286239624</v>
      </c>
      <c r="F430" s="266">
        <v>-4.9678457804785081E-16</v>
      </c>
      <c r="G430" s="266">
        <v>1.0000000000000002</v>
      </c>
      <c r="H430" s="285">
        <v>69</v>
      </c>
      <c r="I430" s="224"/>
      <c r="J430" s="224"/>
      <c r="K430" s="224"/>
      <c r="L430" s="224"/>
      <c r="M430" s="224"/>
      <c r="R430" s="321" t="s">
        <v>175</v>
      </c>
      <c r="S430" s="321"/>
      <c r="T430" s="322" t="s">
        <v>193</v>
      </c>
      <c r="U430" s="323"/>
      <c r="V430" s="347" t="s">
        <v>194</v>
      </c>
      <c r="W430" s="323" t="s">
        <v>195</v>
      </c>
      <c r="X430" s="324" t="s">
        <v>50</v>
      </c>
      <c r="Y430" s="298"/>
      <c r="Z430" s="298"/>
      <c r="AA430" s="298"/>
      <c r="AB430" s="298"/>
    </row>
    <row r="431" spans="3:28" ht="24" x14ac:dyDescent="0.25">
      <c r="C431" s="236" t="s">
        <v>201</v>
      </c>
      <c r="D431" s="269">
        <v>-1.3967221975326538</v>
      </c>
      <c r="E431" s="277">
        <v>2.4456779956817627</v>
      </c>
      <c r="F431" s="277">
        <v>3.360335359406667E-16</v>
      </c>
      <c r="G431" s="277">
        <v>0.99261982533448279</v>
      </c>
      <c r="H431" s="286">
        <v>69</v>
      </c>
      <c r="I431" s="224"/>
      <c r="J431" s="224"/>
      <c r="K431" s="224"/>
      <c r="L431" s="224"/>
      <c r="M431" s="224"/>
      <c r="R431" s="312"/>
      <c r="S431" s="312"/>
      <c r="T431" s="313" t="s">
        <v>196</v>
      </c>
      <c r="U431" s="314" t="s">
        <v>35</v>
      </c>
      <c r="V431" s="314" t="s">
        <v>197</v>
      </c>
      <c r="W431" s="326"/>
      <c r="X431" s="348"/>
      <c r="Y431" s="298"/>
      <c r="Z431" s="298"/>
      <c r="AA431" s="298"/>
      <c r="AB431" s="298"/>
    </row>
    <row r="432" spans="3:28" ht="24" x14ac:dyDescent="0.25">
      <c r="C432" s="246" t="s">
        <v>180</v>
      </c>
      <c r="D432" s="246"/>
      <c r="E432" s="246"/>
      <c r="F432" s="246"/>
      <c r="G432" s="246"/>
      <c r="H432" s="246"/>
      <c r="I432" s="224"/>
      <c r="J432" s="224"/>
      <c r="K432" s="224"/>
      <c r="L432" s="224"/>
      <c r="M432" s="224"/>
      <c r="R432" s="332" t="s">
        <v>42</v>
      </c>
      <c r="S432" s="333" t="s">
        <v>198</v>
      </c>
      <c r="T432" s="334">
        <v>-34.114033205188548</v>
      </c>
      <c r="U432" s="336">
        <v>35.267697623158341</v>
      </c>
      <c r="V432" s="349"/>
      <c r="W432" s="336">
        <v>-0.96728835462136187</v>
      </c>
      <c r="X432" s="350">
        <v>0.33698528588623877</v>
      </c>
      <c r="Y432" s="298"/>
      <c r="Z432" s="298"/>
      <c r="AA432" s="298"/>
      <c r="AB432" s="298"/>
    </row>
    <row r="433" spans="3:28" ht="24" x14ac:dyDescent="0.25">
      <c r="C433" s="224"/>
      <c r="D433" s="224"/>
      <c r="E433" s="224"/>
      <c r="F433" s="224"/>
      <c r="G433" s="224"/>
      <c r="H433" s="224"/>
      <c r="I433" s="224"/>
      <c r="J433" s="224"/>
      <c r="K433" s="224"/>
      <c r="L433" s="224"/>
      <c r="M433" s="224"/>
      <c r="R433" s="304"/>
      <c r="S433" s="306" t="s">
        <v>210</v>
      </c>
      <c r="T433" s="338">
        <v>-1.9493149967534231</v>
      </c>
      <c r="U433" s="340">
        <v>1.3059195525822134</v>
      </c>
      <c r="V433" s="340">
        <v>-0.1101741341933371</v>
      </c>
      <c r="W433" s="340">
        <v>-1.4926761705183254</v>
      </c>
      <c r="X433" s="351">
        <v>0.14036014150352535</v>
      </c>
      <c r="Y433" s="298"/>
      <c r="Z433" s="298"/>
      <c r="AA433" s="298"/>
      <c r="AB433" s="298"/>
    </row>
    <row r="434" spans="3:28" x14ac:dyDescent="0.25">
      <c r="C434" s="224"/>
      <c r="D434" s="224"/>
      <c r="E434" s="224"/>
      <c r="F434" s="224"/>
      <c r="G434" s="224"/>
      <c r="H434" s="224"/>
      <c r="I434" s="224"/>
      <c r="J434" s="224"/>
      <c r="K434" s="224"/>
      <c r="L434" s="224"/>
      <c r="M434" s="224"/>
      <c r="R434" s="304"/>
      <c r="S434" s="306" t="s">
        <v>217</v>
      </c>
      <c r="T434" s="338">
        <v>4.0413621759748279</v>
      </c>
      <c r="U434" s="340">
        <v>0.54538545351456669</v>
      </c>
      <c r="V434" s="340">
        <v>0.58974928234270207</v>
      </c>
      <c r="W434" s="340">
        <v>7.4101026162900538</v>
      </c>
      <c r="X434" s="351">
        <v>3.2581715330123371E-10</v>
      </c>
      <c r="Y434" s="298"/>
      <c r="Z434" s="298"/>
      <c r="AA434" s="298"/>
      <c r="AB434" s="298"/>
    </row>
    <row r="435" spans="3:28" ht="24" x14ac:dyDescent="0.25">
      <c r="C435" s="226" t="s">
        <v>202</v>
      </c>
      <c r="D435" s="224"/>
      <c r="E435" s="224"/>
      <c r="F435" s="224"/>
      <c r="G435" s="224"/>
      <c r="H435" s="224"/>
      <c r="I435" s="224"/>
      <c r="J435" s="224"/>
      <c r="K435" s="224"/>
      <c r="L435" s="224"/>
      <c r="M435" s="224"/>
      <c r="R435" s="309"/>
      <c r="S435" s="310" t="s">
        <v>223</v>
      </c>
      <c r="T435" s="343">
        <v>0.52972366877957699</v>
      </c>
      <c r="U435" s="352">
        <v>0.12574086852620744</v>
      </c>
      <c r="V435" s="352">
        <v>0.33994044843223625</v>
      </c>
      <c r="W435" s="352">
        <v>4.2128201831942151</v>
      </c>
      <c r="X435" s="353">
        <v>7.9342656049044137E-5</v>
      </c>
      <c r="Y435" s="298"/>
      <c r="Z435" s="298"/>
      <c r="AA435" s="298"/>
      <c r="AB435" s="298"/>
    </row>
    <row r="436" spans="3:28" x14ac:dyDescent="0.25">
      <c r="C436" s="224"/>
      <c r="D436" s="224"/>
      <c r="E436" s="224"/>
      <c r="F436" s="224"/>
      <c r="G436" s="224"/>
      <c r="H436" s="224"/>
      <c r="I436" s="224"/>
      <c r="J436" s="224"/>
      <c r="K436" s="224"/>
      <c r="L436" s="224"/>
      <c r="M436" s="224"/>
      <c r="R436" s="320" t="s">
        <v>180</v>
      </c>
      <c r="S436" s="320"/>
      <c r="T436" s="320"/>
      <c r="U436" s="320"/>
      <c r="V436" s="320"/>
      <c r="W436" s="320"/>
      <c r="X436" s="320"/>
      <c r="Y436" s="298"/>
      <c r="Z436" s="298"/>
      <c r="AA436" s="298"/>
      <c r="AB436" s="298"/>
    </row>
    <row r="437" spans="3:28" x14ac:dyDescent="0.25">
      <c r="C437" s="224"/>
      <c r="D437" s="224"/>
      <c r="E437" s="224"/>
      <c r="F437" s="224"/>
      <c r="G437" s="224"/>
      <c r="H437" s="224"/>
      <c r="I437" s="224"/>
      <c r="J437" s="224"/>
      <c r="K437" s="224"/>
      <c r="L437" s="224"/>
      <c r="M437" s="224"/>
      <c r="R437" s="298"/>
      <c r="S437" s="298"/>
      <c r="T437" s="298"/>
      <c r="U437" s="298"/>
      <c r="V437" s="298"/>
      <c r="W437" s="298"/>
      <c r="X437" s="298"/>
      <c r="Y437" s="298"/>
      <c r="Z437" s="298"/>
      <c r="AA437" s="298"/>
      <c r="AB437" s="298"/>
    </row>
    <row r="438" spans="3:28" x14ac:dyDescent="0.25">
      <c r="C438" s="224"/>
      <c r="D438" s="224"/>
      <c r="E438" s="224"/>
      <c r="F438" s="224"/>
      <c r="G438" s="224"/>
      <c r="H438" s="224"/>
      <c r="I438" s="224"/>
      <c r="J438" s="224"/>
      <c r="K438" s="224"/>
      <c r="L438" s="224"/>
      <c r="M438" s="224"/>
      <c r="R438" s="301" t="s">
        <v>263</v>
      </c>
      <c r="S438" s="301"/>
      <c r="T438" s="301"/>
      <c r="U438" s="301"/>
      <c r="V438" s="301"/>
      <c r="W438" s="301"/>
      <c r="X438" s="298"/>
      <c r="Y438" s="298"/>
      <c r="Z438" s="298"/>
      <c r="AA438" s="298"/>
      <c r="AB438" s="298"/>
    </row>
    <row r="439" spans="3:28" ht="24.75" x14ac:dyDescent="0.25">
      <c r="C439" s="224"/>
      <c r="D439" s="224"/>
      <c r="E439" s="224"/>
      <c r="F439" s="224"/>
      <c r="G439" s="224"/>
      <c r="H439" s="224"/>
      <c r="I439" s="224"/>
      <c r="J439" s="224"/>
      <c r="K439" s="224"/>
      <c r="L439" s="224"/>
      <c r="M439" s="224"/>
      <c r="R439" s="312" t="s">
        <v>0</v>
      </c>
      <c r="S439" s="313" t="s">
        <v>37</v>
      </c>
      <c r="T439" s="314" t="s">
        <v>38</v>
      </c>
      <c r="U439" s="314" t="s">
        <v>33</v>
      </c>
      <c r="V439" s="314" t="s">
        <v>34</v>
      </c>
      <c r="W439" s="315" t="s">
        <v>32</v>
      </c>
      <c r="X439" s="298"/>
      <c r="Y439" s="298"/>
      <c r="Z439" s="298"/>
      <c r="AA439" s="298"/>
      <c r="AB439" s="298"/>
    </row>
    <row r="440" spans="3:28" ht="24" x14ac:dyDescent="0.25">
      <c r="C440" s="224"/>
      <c r="D440" s="224"/>
      <c r="E440" s="224"/>
      <c r="F440" s="224"/>
      <c r="G440" s="224"/>
      <c r="H440" s="224"/>
      <c r="I440" s="224"/>
      <c r="J440" s="224"/>
      <c r="K440" s="224"/>
      <c r="L440" s="224"/>
      <c r="M440" s="224"/>
      <c r="R440" s="333" t="s">
        <v>199</v>
      </c>
      <c r="S440" s="354">
        <v>-28.940364837646484</v>
      </c>
      <c r="T440" s="355">
        <v>587.44537353515625</v>
      </c>
      <c r="U440" s="355">
        <v>215.34362318840587</v>
      </c>
      <c r="V440" s="356">
        <v>139.06168927924014</v>
      </c>
      <c r="W440" s="357">
        <v>69</v>
      </c>
      <c r="X440" s="298"/>
      <c r="Y440" s="298"/>
      <c r="Z440" s="298"/>
      <c r="AA440" s="298"/>
      <c r="AB440" s="298"/>
    </row>
    <row r="441" spans="3:28" x14ac:dyDescent="0.25">
      <c r="C441" s="225" t="s">
        <v>230</v>
      </c>
      <c r="D441" s="224"/>
      <c r="E441" s="224"/>
      <c r="F441" s="224"/>
      <c r="G441" s="224"/>
      <c r="H441" s="224"/>
      <c r="I441" s="224"/>
      <c r="J441" s="224"/>
      <c r="K441" s="224"/>
      <c r="L441" s="224"/>
      <c r="M441" s="224"/>
      <c r="R441" s="306" t="s">
        <v>191</v>
      </c>
      <c r="S441" s="358">
        <v>-187.53352355957031</v>
      </c>
      <c r="T441" s="359">
        <v>310.2296142578125</v>
      </c>
      <c r="U441" s="359">
        <v>-2.4714529939481745E-15</v>
      </c>
      <c r="V441" s="359">
        <v>100.60466815277783</v>
      </c>
      <c r="W441" s="360">
        <v>69</v>
      </c>
      <c r="X441" s="298"/>
      <c r="Y441" s="298"/>
      <c r="Z441" s="298"/>
      <c r="AA441" s="298"/>
      <c r="AB441" s="298"/>
    </row>
    <row r="442" spans="3:28" ht="36" x14ac:dyDescent="0.25">
      <c r="C442" s="224"/>
      <c r="D442" s="224"/>
      <c r="E442" s="224"/>
      <c r="F442" s="224"/>
      <c r="G442" s="224"/>
      <c r="H442" s="224"/>
      <c r="I442" s="224"/>
      <c r="J442" s="224"/>
      <c r="K442" s="224"/>
      <c r="L442" s="224"/>
      <c r="M442" s="224"/>
      <c r="R442" s="306" t="s">
        <v>200</v>
      </c>
      <c r="S442" s="338">
        <v>-1.7566591501235962</v>
      </c>
      <c r="T442" s="340">
        <v>2.6758031845092773</v>
      </c>
      <c r="U442" s="340">
        <v>2.8781325149249983E-16</v>
      </c>
      <c r="V442" s="340">
        <v>1.0000000000000004</v>
      </c>
      <c r="W442" s="360">
        <v>69</v>
      </c>
      <c r="X442" s="298"/>
      <c r="Y442" s="298"/>
      <c r="Z442" s="298"/>
      <c r="AA442" s="298"/>
      <c r="AB442" s="298"/>
    </row>
    <row r="443" spans="3:28" ht="24" x14ac:dyDescent="0.25">
      <c r="C443" s="224"/>
      <c r="D443" s="224"/>
      <c r="E443" s="224"/>
      <c r="F443" s="224"/>
      <c r="G443" s="224"/>
      <c r="H443" s="224"/>
      <c r="I443" s="224"/>
      <c r="J443" s="224"/>
      <c r="K443" s="224"/>
      <c r="L443" s="224"/>
      <c r="M443" s="224"/>
      <c r="R443" s="310" t="s">
        <v>201</v>
      </c>
      <c r="S443" s="343">
        <v>-1.8224809169769287</v>
      </c>
      <c r="T443" s="352">
        <v>3.0148613452911377</v>
      </c>
      <c r="U443" s="352">
        <v>-5.3298750276388858E-17</v>
      </c>
      <c r="V443" s="352">
        <v>0.97769236109380431</v>
      </c>
      <c r="W443" s="361">
        <v>69</v>
      </c>
      <c r="X443" s="298"/>
      <c r="Y443" s="298"/>
      <c r="Z443" s="298"/>
      <c r="AA443" s="298"/>
      <c r="AB443" s="298"/>
    </row>
    <row r="444" spans="3:28" x14ac:dyDescent="0.25">
      <c r="C444" s="225" t="s">
        <v>158</v>
      </c>
      <c r="D444" s="224"/>
      <c r="E444" s="224"/>
      <c r="F444" s="224"/>
      <c r="G444" s="224"/>
      <c r="H444" s="224"/>
      <c r="I444" s="224"/>
      <c r="J444" s="224"/>
      <c r="K444" s="224"/>
      <c r="L444" s="224"/>
      <c r="M444" s="224"/>
      <c r="R444" s="320" t="s">
        <v>180</v>
      </c>
      <c r="S444" s="320"/>
      <c r="T444" s="320"/>
      <c r="U444" s="320"/>
      <c r="V444" s="320"/>
      <c r="W444" s="320"/>
      <c r="X444" s="298"/>
      <c r="Y444" s="298"/>
      <c r="Z444" s="298"/>
      <c r="AA444" s="298"/>
      <c r="AB444" s="298"/>
    </row>
    <row r="445" spans="3:28" x14ac:dyDescent="0.25">
      <c r="C445" s="225" t="s">
        <v>159</v>
      </c>
      <c r="D445" s="224"/>
      <c r="E445" s="224"/>
      <c r="F445" s="224"/>
      <c r="G445" s="224"/>
      <c r="H445" s="224"/>
      <c r="I445" s="224"/>
      <c r="J445" s="224"/>
      <c r="K445" s="224"/>
      <c r="L445" s="224"/>
      <c r="M445" s="224"/>
      <c r="R445" s="298"/>
      <c r="S445" s="298"/>
      <c r="T445" s="298"/>
      <c r="U445" s="298"/>
      <c r="V445" s="298"/>
      <c r="W445" s="298"/>
      <c r="X445" s="298"/>
      <c r="Y445" s="298"/>
      <c r="Z445" s="298"/>
      <c r="AA445" s="298"/>
      <c r="AB445" s="298"/>
    </row>
    <row r="446" spans="3:28" x14ac:dyDescent="0.25">
      <c r="C446" s="225" t="s">
        <v>160</v>
      </c>
      <c r="D446" s="224"/>
      <c r="E446" s="224"/>
      <c r="F446" s="224"/>
      <c r="G446" s="224"/>
      <c r="H446" s="224"/>
      <c r="I446" s="224"/>
      <c r="J446" s="224"/>
      <c r="K446" s="224"/>
      <c r="L446" s="224"/>
      <c r="M446" s="224"/>
      <c r="R446" s="298"/>
      <c r="S446" s="298"/>
      <c r="T446" s="298"/>
      <c r="U446" s="298"/>
      <c r="V446" s="298"/>
      <c r="W446" s="298"/>
      <c r="X446" s="298"/>
      <c r="Y446" s="298"/>
      <c r="Z446" s="298"/>
      <c r="AA446" s="298"/>
      <c r="AB446" s="298"/>
    </row>
    <row r="447" spans="3:28" ht="18" x14ac:dyDescent="0.25">
      <c r="C447" s="225" t="s">
        <v>161</v>
      </c>
      <c r="D447" s="224"/>
      <c r="E447" s="224"/>
      <c r="F447" s="224"/>
      <c r="G447" s="224"/>
      <c r="H447" s="224"/>
      <c r="I447" s="224"/>
      <c r="J447" s="224"/>
      <c r="K447" s="224"/>
      <c r="L447" s="224"/>
      <c r="M447" s="224"/>
      <c r="R447" s="300" t="s">
        <v>202</v>
      </c>
      <c r="S447" s="298"/>
      <c r="T447" s="298"/>
      <c r="U447" s="298"/>
      <c r="V447" s="298"/>
      <c r="W447" s="298"/>
      <c r="X447" s="298"/>
      <c r="Y447" s="298"/>
      <c r="Z447" s="298"/>
      <c r="AA447" s="298"/>
      <c r="AB447" s="298"/>
    </row>
    <row r="448" spans="3:28" x14ac:dyDescent="0.25">
      <c r="C448" s="225" t="s">
        <v>162</v>
      </c>
      <c r="D448" s="224"/>
      <c r="E448" s="224"/>
      <c r="F448" s="224"/>
      <c r="G448" s="224"/>
      <c r="H448" s="224"/>
      <c r="I448" s="224"/>
      <c r="J448" s="224"/>
      <c r="K448" s="224"/>
      <c r="L448" s="224"/>
      <c r="M448" s="224"/>
      <c r="R448" s="298"/>
      <c r="S448" s="298"/>
      <c r="T448" s="298"/>
      <c r="U448" s="298"/>
      <c r="V448" s="298"/>
      <c r="W448" s="298"/>
      <c r="X448" s="298"/>
      <c r="Y448" s="298"/>
      <c r="Z448" s="298"/>
      <c r="AA448" s="298"/>
      <c r="AB448" s="298"/>
    </row>
    <row r="449" spans="3:28" x14ac:dyDescent="0.25">
      <c r="C449" s="225" t="s">
        <v>231</v>
      </c>
      <c r="D449" s="224"/>
      <c r="E449" s="224"/>
      <c r="F449" s="224"/>
      <c r="G449" s="224"/>
      <c r="H449" s="224"/>
      <c r="I449" s="224"/>
      <c r="J449" s="224"/>
      <c r="K449" s="224"/>
      <c r="L449" s="224"/>
      <c r="M449" s="224"/>
      <c r="R449" s="298"/>
      <c r="S449" s="298"/>
      <c r="T449" s="298"/>
      <c r="U449" s="298"/>
      <c r="V449" s="298"/>
      <c r="W449" s="298"/>
      <c r="X449" s="298"/>
      <c r="Y449" s="298"/>
      <c r="Z449" s="298"/>
      <c r="AA449" s="298"/>
      <c r="AB449" s="298"/>
    </row>
    <row r="450" spans="3:28" x14ac:dyDescent="0.25">
      <c r="C450" s="225" t="s">
        <v>425</v>
      </c>
      <c r="D450" s="224"/>
      <c r="E450" s="224"/>
      <c r="F450" s="224"/>
      <c r="G450" s="224"/>
      <c r="H450" s="224"/>
      <c r="I450" s="224"/>
      <c r="J450" s="224"/>
      <c r="K450" s="224"/>
      <c r="L450" s="224"/>
      <c r="M450" s="224"/>
      <c r="R450" s="298"/>
      <c r="S450" s="298"/>
      <c r="T450" s="298"/>
      <c r="U450" s="298"/>
      <c r="V450" s="298"/>
      <c r="W450" s="298"/>
      <c r="X450" s="298"/>
      <c r="Y450" s="298"/>
      <c r="Z450" s="298"/>
      <c r="AA450" s="298"/>
      <c r="AB450" s="298"/>
    </row>
    <row r="451" spans="3:28" x14ac:dyDescent="0.25">
      <c r="C451" s="225" t="s">
        <v>165</v>
      </c>
      <c r="D451" s="224"/>
      <c r="E451" s="224"/>
      <c r="F451" s="224"/>
      <c r="G451" s="224"/>
      <c r="H451" s="224"/>
      <c r="I451" s="224"/>
      <c r="J451" s="224"/>
      <c r="K451" s="224"/>
      <c r="L451" s="224"/>
      <c r="M451" s="224"/>
      <c r="R451" s="298"/>
      <c r="S451" s="298"/>
      <c r="T451" s="298"/>
      <c r="U451" s="298"/>
      <c r="V451" s="298"/>
      <c r="W451" s="298"/>
      <c r="X451" s="298"/>
      <c r="Y451" s="298"/>
      <c r="Z451" s="298"/>
      <c r="AA451" s="298"/>
      <c r="AB451" s="298"/>
    </row>
    <row r="452" spans="3:28" x14ac:dyDescent="0.25">
      <c r="C452" s="224"/>
      <c r="D452" s="224"/>
      <c r="E452" s="224"/>
      <c r="F452" s="224"/>
      <c r="G452" s="224"/>
      <c r="H452" s="224"/>
      <c r="I452" s="224"/>
      <c r="J452" s="224"/>
      <c r="K452" s="224"/>
      <c r="L452" s="224"/>
      <c r="M452" s="224"/>
      <c r="R452" s="298"/>
      <c r="S452" s="298"/>
      <c r="T452" s="298"/>
      <c r="U452" s="298"/>
      <c r="V452" s="298"/>
      <c r="W452" s="298"/>
      <c r="X452" s="298"/>
      <c r="Y452" s="298"/>
      <c r="Z452" s="298"/>
      <c r="AA452" s="298"/>
      <c r="AB452" s="298"/>
    </row>
    <row r="453" spans="3:28" x14ac:dyDescent="0.25">
      <c r="C453" s="224"/>
      <c r="D453" s="224"/>
      <c r="E453" s="224"/>
      <c r="F453" s="224"/>
      <c r="G453" s="224"/>
      <c r="H453" s="224"/>
      <c r="I453" s="224"/>
      <c r="J453" s="224"/>
      <c r="K453" s="224"/>
      <c r="L453" s="224"/>
      <c r="M453" s="224"/>
      <c r="R453" s="299" t="s">
        <v>230</v>
      </c>
      <c r="S453" s="298"/>
      <c r="T453" s="298"/>
      <c r="U453" s="298"/>
      <c r="V453" s="298"/>
      <c r="W453" s="298"/>
      <c r="X453" s="298"/>
      <c r="Y453" s="298"/>
      <c r="Z453" s="298"/>
      <c r="AA453" s="298"/>
      <c r="AB453" s="298"/>
    </row>
    <row r="454" spans="3:28" ht="18" x14ac:dyDescent="0.25">
      <c r="C454" s="226" t="s">
        <v>134</v>
      </c>
      <c r="D454" s="224"/>
      <c r="E454" s="224"/>
      <c r="F454" s="224"/>
      <c r="G454" s="224"/>
      <c r="H454" s="224"/>
      <c r="I454" s="224"/>
      <c r="J454" s="224"/>
      <c r="K454" s="224"/>
      <c r="L454" s="224"/>
      <c r="M454" s="224"/>
      <c r="R454" s="298"/>
      <c r="S454" s="298"/>
      <c r="T454" s="298"/>
      <c r="U454" s="298"/>
      <c r="V454" s="298"/>
      <c r="W454" s="298"/>
      <c r="X454" s="298"/>
      <c r="Y454" s="298"/>
      <c r="Z454" s="298"/>
      <c r="AA454" s="298"/>
      <c r="AB454" s="298"/>
    </row>
    <row r="455" spans="3:28" x14ac:dyDescent="0.25">
      <c r="C455" s="224"/>
      <c r="D455" s="224"/>
      <c r="E455" s="224"/>
      <c r="F455" s="224"/>
      <c r="G455" s="224"/>
      <c r="H455" s="224"/>
      <c r="I455" s="224"/>
      <c r="J455" s="224"/>
      <c r="K455" s="224"/>
      <c r="L455" s="224"/>
      <c r="M455" s="224"/>
      <c r="R455" s="298"/>
      <c r="S455" s="298"/>
      <c r="T455" s="298"/>
      <c r="U455" s="298"/>
      <c r="V455" s="298"/>
      <c r="W455" s="298"/>
      <c r="X455" s="298"/>
      <c r="Y455" s="298"/>
      <c r="Z455" s="298"/>
      <c r="AA455" s="298"/>
      <c r="AB455" s="298"/>
    </row>
    <row r="456" spans="3:28" x14ac:dyDescent="0.25">
      <c r="C456" s="227" t="s">
        <v>5</v>
      </c>
      <c r="D456" s="227"/>
      <c r="E456" s="227"/>
      <c r="F456" s="224"/>
      <c r="G456" s="224"/>
      <c r="H456" s="224"/>
      <c r="I456" s="224"/>
      <c r="J456" s="224"/>
      <c r="K456" s="224"/>
      <c r="L456" s="224"/>
      <c r="M456" s="224"/>
      <c r="R456" s="299" t="s">
        <v>158</v>
      </c>
      <c r="S456" s="298"/>
      <c r="T456" s="298"/>
      <c r="U456" s="298"/>
      <c r="V456" s="298"/>
      <c r="W456" s="298"/>
      <c r="X456" s="298"/>
      <c r="Y456" s="298"/>
      <c r="Z456" s="298"/>
      <c r="AA456" s="298"/>
      <c r="AB456" s="298"/>
    </row>
    <row r="457" spans="3:28" x14ac:dyDescent="0.25">
      <c r="C457" s="228" t="s">
        <v>6</v>
      </c>
      <c r="D457" s="228"/>
      <c r="E457" s="229" t="s">
        <v>439</v>
      </c>
      <c r="F457" s="224"/>
      <c r="G457" s="224"/>
      <c r="H457" s="224"/>
      <c r="I457" s="224"/>
      <c r="J457" s="224"/>
      <c r="K457" s="224"/>
      <c r="L457" s="224"/>
      <c r="M457" s="224"/>
      <c r="R457" s="299" t="s">
        <v>159</v>
      </c>
      <c r="S457" s="298"/>
      <c r="T457" s="298"/>
      <c r="U457" s="298"/>
      <c r="V457" s="298"/>
      <c r="W457" s="298"/>
      <c r="X457" s="298"/>
      <c r="Y457" s="298"/>
      <c r="Z457" s="298"/>
      <c r="AA457" s="298"/>
      <c r="AB457" s="298"/>
    </row>
    <row r="458" spans="3:28" x14ac:dyDescent="0.25">
      <c r="C458" s="230" t="s">
        <v>7</v>
      </c>
      <c r="D458" s="230"/>
      <c r="E458" s="231" t="s">
        <v>0</v>
      </c>
      <c r="F458" s="224"/>
      <c r="G458" s="224"/>
      <c r="H458" s="224"/>
      <c r="I458" s="224"/>
      <c r="J458" s="224"/>
      <c r="K458" s="224"/>
      <c r="L458" s="224"/>
      <c r="M458" s="224"/>
      <c r="R458" s="299" t="s">
        <v>160</v>
      </c>
      <c r="S458" s="298"/>
      <c r="T458" s="298"/>
      <c r="U458" s="298"/>
      <c r="V458" s="298"/>
      <c r="W458" s="298"/>
      <c r="X458" s="298"/>
      <c r="Y458" s="298"/>
      <c r="Z458" s="298"/>
      <c r="AA458" s="298"/>
      <c r="AB458" s="298"/>
    </row>
    <row r="459" spans="3:28" ht="108" x14ac:dyDescent="0.25">
      <c r="C459" s="230" t="s">
        <v>8</v>
      </c>
      <c r="D459" s="232" t="s">
        <v>9</v>
      </c>
      <c r="E459" s="231" t="s">
        <v>23</v>
      </c>
      <c r="F459" s="224"/>
      <c r="G459" s="224"/>
      <c r="H459" s="224"/>
      <c r="I459" s="224"/>
      <c r="J459" s="224"/>
      <c r="K459" s="224"/>
      <c r="L459" s="224"/>
      <c r="M459" s="224"/>
      <c r="R459" s="299" t="s">
        <v>161</v>
      </c>
      <c r="S459" s="298"/>
      <c r="T459" s="298"/>
      <c r="U459" s="298"/>
      <c r="V459" s="298"/>
      <c r="W459" s="298"/>
      <c r="X459" s="298"/>
      <c r="Y459" s="298"/>
      <c r="Z459" s="298"/>
      <c r="AA459" s="298"/>
      <c r="AB459" s="298"/>
    </row>
    <row r="460" spans="3:28" ht="24" x14ac:dyDescent="0.25">
      <c r="C460" s="230"/>
      <c r="D460" s="232" t="s">
        <v>10</v>
      </c>
      <c r="E460" s="231" t="s">
        <v>24</v>
      </c>
      <c r="F460" s="224"/>
      <c r="G460" s="224"/>
      <c r="H460" s="224"/>
      <c r="I460" s="224"/>
      <c r="J460" s="224"/>
      <c r="K460" s="224"/>
      <c r="L460" s="224"/>
      <c r="M460" s="224"/>
      <c r="R460" s="299" t="s">
        <v>162</v>
      </c>
      <c r="S460" s="298"/>
      <c r="T460" s="298"/>
      <c r="U460" s="298"/>
      <c r="V460" s="298"/>
      <c r="W460" s="298"/>
      <c r="X460" s="298"/>
      <c r="Y460" s="298"/>
      <c r="Z460" s="298"/>
      <c r="AA460" s="298"/>
      <c r="AB460" s="298"/>
    </row>
    <row r="461" spans="3:28" x14ac:dyDescent="0.25">
      <c r="C461" s="230"/>
      <c r="D461" s="232" t="s">
        <v>11</v>
      </c>
      <c r="E461" s="231" t="s">
        <v>25</v>
      </c>
      <c r="F461" s="224"/>
      <c r="G461" s="224"/>
      <c r="H461" s="224"/>
      <c r="I461" s="224"/>
      <c r="J461" s="224"/>
      <c r="K461" s="224"/>
      <c r="L461" s="224"/>
      <c r="M461" s="224"/>
      <c r="R461" s="299" t="s">
        <v>231</v>
      </c>
      <c r="S461" s="298"/>
      <c r="T461" s="298"/>
      <c r="U461" s="298"/>
      <c r="V461" s="298"/>
      <c r="W461" s="298"/>
      <c r="X461" s="298"/>
      <c r="Y461" s="298"/>
      <c r="Z461" s="298"/>
      <c r="AA461" s="298"/>
      <c r="AB461" s="298"/>
    </row>
    <row r="462" spans="3:28" x14ac:dyDescent="0.25">
      <c r="C462" s="230"/>
      <c r="D462" s="232" t="s">
        <v>12</v>
      </c>
      <c r="E462" s="231" t="s">
        <v>25</v>
      </c>
      <c r="F462" s="224"/>
      <c r="G462" s="224"/>
      <c r="H462" s="224"/>
      <c r="I462" s="224"/>
      <c r="J462" s="224"/>
      <c r="K462" s="224"/>
      <c r="L462" s="224"/>
      <c r="M462" s="224"/>
      <c r="R462" s="299" t="s">
        <v>506</v>
      </c>
      <c r="S462" s="298"/>
      <c r="T462" s="298"/>
      <c r="U462" s="298"/>
      <c r="V462" s="298"/>
      <c r="W462" s="298"/>
      <c r="X462" s="298"/>
      <c r="Y462" s="298"/>
      <c r="Z462" s="298"/>
      <c r="AA462" s="298"/>
      <c r="AB462" s="298"/>
    </row>
    <row r="463" spans="3:28" x14ac:dyDescent="0.25">
      <c r="C463" s="230"/>
      <c r="D463" s="232" t="s">
        <v>13</v>
      </c>
      <c r="E463" s="231" t="s">
        <v>25</v>
      </c>
      <c r="F463" s="224"/>
      <c r="G463" s="224"/>
      <c r="H463" s="224"/>
      <c r="I463" s="224"/>
      <c r="J463" s="224"/>
      <c r="K463" s="224"/>
      <c r="L463" s="224"/>
      <c r="M463" s="224"/>
      <c r="R463" s="299" t="s">
        <v>165</v>
      </c>
      <c r="S463" s="298"/>
      <c r="T463" s="298"/>
      <c r="U463" s="298"/>
      <c r="V463" s="298"/>
      <c r="W463" s="298"/>
      <c r="X463" s="298"/>
      <c r="Y463" s="298"/>
      <c r="Z463" s="298"/>
      <c r="AA463" s="298"/>
      <c r="AB463" s="298"/>
    </row>
    <row r="464" spans="3:28" ht="48" x14ac:dyDescent="0.25">
      <c r="C464" s="230"/>
      <c r="D464" s="232" t="s">
        <v>14</v>
      </c>
      <c r="E464" s="233">
        <v>69</v>
      </c>
      <c r="F464" s="224"/>
      <c r="G464" s="224"/>
      <c r="H464" s="224"/>
      <c r="I464" s="224"/>
      <c r="J464" s="224"/>
      <c r="K464" s="224"/>
      <c r="L464" s="224"/>
      <c r="M464" s="224"/>
      <c r="R464" s="298"/>
      <c r="S464" s="298"/>
      <c r="T464" s="298"/>
      <c r="U464" s="298"/>
      <c r="V464" s="298"/>
      <c r="W464" s="298"/>
      <c r="X464" s="298"/>
      <c r="Y464" s="298"/>
      <c r="Z464" s="298"/>
      <c r="AA464" s="298"/>
      <c r="AB464" s="298"/>
    </row>
    <row r="465" spans="3:28" ht="72" x14ac:dyDescent="0.25">
      <c r="C465" s="230" t="s">
        <v>15</v>
      </c>
      <c r="D465" s="232" t="s">
        <v>16</v>
      </c>
      <c r="E465" s="231" t="s">
        <v>26</v>
      </c>
      <c r="F465" s="224"/>
      <c r="G465" s="224"/>
      <c r="H465" s="224"/>
      <c r="I465" s="224"/>
      <c r="J465" s="224"/>
      <c r="K465" s="224"/>
      <c r="L465" s="224"/>
      <c r="M465" s="224"/>
      <c r="R465" s="298"/>
      <c r="S465" s="298"/>
      <c r="T465" s="298"/>
      <c r="U465" s="298"/>
      <c r="V465" s="298"/>
      <c r="W465" s="298"/>
      <c r="X465" s="298"/>
      <c r="Y465" s="298"/>
      <c r="Z465" s="298"/>
      <c r="AA465" s="298"/>
      <c r="AB465" s="298"/>
    </row>
    <row r="466" spans="3:28" ht="228" x14ac:dyDescent="0.25">
      <c r="C466" s="230"/>
      <c r="D466" s="232" t="s">
        <v>17</v>
      </c>
      <c r="E466" s="231" t="s">
        <v>169</v>
      </c>
      <c r="F466" s="224"/>
      <c r="G466" s="224"/>
      <c r="H466" s="224"/>
      <c r="I466" s="224"/>
      <c r="J466" s="224"/>
      <c r="K466" s="224"/>
      <c r="L466" s="224"/>
      <c r="M466" s="224"/>
      <c r="R466" s="300" t="s">
        <v>134</v>
      </c>
      <c r="S466" s="298"/>
      <c r="T466" s="298"/>
      <c r="U466" s="298"/>
      <c r="V466" s="298"/>
      <c r="W466" s="298"/>
      <c r="X466" s="298"/>
      <c r="Y466" s="298"/>
      <c r="Z466" s="298"/>
      <c r="AA466" s="298"/>
      <c r="AB466" s="298"/>
    </row>
    <row r="467" spans="3:28" ht="408" x14ac:dyDescent="0.25">
      <c r="C467" s="230" t="s">
        <v>18</v>
      </c>
      <c r="D467" s="230"/>
      <c r="E467" s="231" t="s">
        <v>440</v>
      </c>
      <c r="F467" s="224"/>
      <c r="G467" s="224"/>
      <c r="H467" s="224"/>
      <c r="I467" s="224"/>
      <c r="J467" s="224"/>
      <c r="K467" s="224"/>
      <c r="L467" s="224"/>
      <c r="M467" s="224"/>
      <c r="R467" s="298"/>
      <c r="S467" s="298"/>
      <c r="T467" s="298"/>
      <c r="U467" s="298"/>
      <c r="V467" s="298"/>
      <c r="W467" s="298"/>
      <c r="X467" s="298"/>
      <c r="Y467" s="298"/>
      <c r="Z467" s="298"/>
      <c r="AA467" s="298"/>
      <c r="AB467" s="298"/>
    </row>
    <row r="468" spans="3:28" ht="24" x14ac:dyDescent="0.25">
      <c r="C468" s="230" t="s">
        <v>19</v>
      </c>
      <c r="D468" s="232" t="s">
        <v>20</v>
      </c>
      <c r="E468" s="234" t="s">
        <v>240</v>
      </c>
      <c r="F468" s="224"/>
      <c r="G468" s="224"/>
      <c r="H468" s="224"/>
      <c r="I468" s="224"/>
      <c r="J468" s="224"/>
      <c r="K468" s="224"/>
      <c r="L468" s="224"/>
      <c r="M468" s="224"/>
      <c r="R468" s="301" t="s">
        <v>5</v>
      </c>
      <c r="S468" s="301"/>
      <c r="T468" s="301"/>
      <c r="U468" s="298"/>
      <c r="V468" s="298"/>
      <c r="W468" s="298"/>
      <c r="X468" s="298"/>
      <c r="Y468" s="298"/>
      <c r="Z468" s="298"/>
      <c r="AA468" s="298"/>
      <c r="AB468" s="298"/>
    </row>
    <row r="469" spans="3:28" ht="24" x14ac:dyDescent="0.25">
      <c r="C469" s="230"/>
      <c r="D469" s="232" t="s">
        <v>21</v>
      </c>
      <c r="E469" s="234" t="s">
        <v>240</v>
      </c>
      <c r="F469" s="224"/>
      <c r="G469" s="224"/>
      <c r="H469" s="224"/>
      <c r="I469" s="224"/>
      <c r="J469" s="224"/>
      <c r="K469" s="224"/>
      <c r="L469" s="224"/>
      <c r="M469" s="224"/>
      <c r="R469" s="302" t="s">
        <v>6</v>
      </c>
      <c r="S469" s="302"/>
      <c r="T469" s="303" t="s">
        <v>488</v>
      </c>
      <c r="U469" s="298"/>
      <c r="V469" s="298"/>
      <c r="W469" s="298"/>
      <c r="X469" s="298"/>
      <c r="Y469" s="298"/>
      <c r="Z469" s="298"/>
      <c r="AA469" s="298"/>
      <c r="AB469" s="298"/>
    </row>
    <row r="470" spans="3:28" ht="24" x14ac:dyDescent="0.25">
      <c r="C470" s="230"/>
      <c r="D470" s="232" t="s">
        <v>166</v>
      </c>
      <c r="E470" s="231" t="s">
        <v>173</v>
      </c>
      <c r="F470" s="224"/>
      <c r="G470" s="224"/>
      <c r="H470" s="224"/>
      <c r="I470" s="224"/>
      <c r="J470" s="224"/>
      <c r="K470" s="224"/>
      <c r="L470" s="224"/>
      <c r="M470" s="224"/>
      <c r="R470" s="304" t="s">
        <v>7</v>
      </c>
      <c r="S470" s="304"/>
      <c r="T470" s="305" t="s">
        <v>0</v>
      </c>
      <c r="U470" s="298"/>
      <c r="V470" s="298"/>
      <c r="W470" s="298"/>
      <c r="X470" s="298"/>
      <c r="Y470" s="298"/>
      <c r="Z470" s="298"/>
      <c r="AA470" s="298"/>
      <c r="AB470" s="298"/>
    </row>
    <row r="471" spans="3:28" ht="108" x14ac:dyDescent="0.25">
      <c r="C471" s="235"/>
      <c r="D471" s="236" t="s">
        <v>167</v>
      </c>
      <c r="E471" s="237" t="s">
        <v>174</v>
      </c>
      <c r="F471" s="224"/>
      <c r="G471" s="224"/>
      <c r="H471" s="224"/>
      <c r="I471" s="224"/>
      <c r="J471" s="224"/>
      <c r="K471" s="224"/>
      <c r="L471" s="224"/>
      <c r="M471" s="224"/>
      <c r="R471" s="304" t="s">
        <v>8</v>
      </c>
      <c r="S471" s="306" t="s">
        <v>9</v>
      </c>
      <c r="T471" s="305" t="s">
        <v>23</v>
      </c>
      <c r="U471" s="298"/>
      <c r="V471" s="298"/>
      <c r="W471" s="298"/>
      <c r="X471" s="298"/>
      <c r="Y471" s="298"/>
      <c r="Z471" s="298"/>
      <c r="AA471" s="298"/>
      <c r="AB471" s="298"/>
    </row>
    <row r="472" spans="3:28" ht="24" x14ac:dyDescent="0.25">
      <c r="C472" s="224"/>
      <c r="D472" s="224"/>
      <c r="E472" s="224"/>
      <c r="F472" s="224"/>
      <c r="G472" s="224"/>
      <c r="H472" s="224"/>
      <c r="I472" s="224"/>
      <c r="J472" s="224"/>
      <c r="K472" s="224"/>
      <c r="L472" s="224"/>
      <c r="M472" s="224"/>
      <c r="R472" s="304"/>
      <c r="S472" s="306" t="s">
        <v>10</v>
      </c>
      <c r="T472" s="305" t="s">
        <v>24</v>
      </c>
      <c r="U472" s="298"/>
      <c r="V472" s="298"/>
      <c r="W472" s="298"/>
      <c r="X472" s="298"/>
      <c r="Y472" s="298"/>
      <c r="Z472" s="298"/>
      <c r="AA472" s="298"/>
      <c r="AB472" s="298"/>
    </row>
    <row r="473" spans="3:28" x14ac:dyDescent="0.25">
      <c r="C473" s="227" t="s">
        <v>256</v>
      </c>
      <c r="D473" s="227"/>
      <c r="E473" s="227"/>
      <c r="F473" s="227"/>
      <c r="G473" s="224"/>
      <c r="H473" s="224"/>
      <c r="I473" s="224"/>
      <c r="J473" s="224"/>
      <c r="K473" s="224"/>
      <c r="L473" s="224"/>
      <c r="M473" s="224"/>
      <c r="R473" s="304"/>
      <c r="S473" s="306" t="s">
        <v>11</v>
      </c>
      <c r="T473" s="305" t="s">
        <v>25</v>
      </c>
      <c r="U473" s="298"/>
      <c r="V473" s="298"/>
      <c r="W473" s="298"/>
      <c r="X473" s="298"/>
      <c r="Y473" s="298"/>
      <c r="Z473" s="298"/>
      <c r="AA473" s="298"/>
      <c r="AB473" s="298"/>
    </row>
    <row r="474" spans="3:28" ht="24.75" x14ac:dyDescent="0.25">
      <c r="C474" s="238" t="s">
        <v>175</v>
      </c>
      <c r="D474" s="239" t="s">
        <v>176</v>
      </c>
      <c r="E474" s="240" t="s">
        <v>177</v>
      </c>
      <c r="F474" s="241" t="s">
        <v>178</v>
      </c>
      <c r="G474" s="224"/>
      <c r="H474" s="224"/>
      <c r="I474" s="224"/>
      <c r="J474" s="224"/>
      <c r="K474" s="224"/>
      <c r="L474" s="224"/>
      <c r="M474" s="224"/>
      <c r="R474" s="304"/>
      <c r="S474" s="306" t="s">
        <v>12</v>
      </c>
      <c r="T474" s="305" t="s">
        <v>25</v>
      </c>
      <c r="U474" s="298"/>
      <c r="V474" s="298"/>
      <c r="W474" s="298"/>
      <c r="X474" s="298"/>
      <c r="Y474" s="298"/>
      <c r="Z474" s="298"/>
      <c r="AA474" s="298"/>
      <c r="AB474" s="298"/>
    </row>
    <row r="475" spans="3:28" x14ac:dyDescent="0.25">
      <c r="C475" s="242" t="s">
        <v>42</v>
      </c>
      <c r="D475" s="243" t="s">
        <v>445</v>
      </c>
      <c r="E475" s="244"/>
      <c r="F475" s="245" t="s">
        <v>179</v>
      </c>
      <c r="G475" s="224"/>
      <c r="H475" s="224"/>
      <c r="I475" s="224"/>
      <c r="J475" s="224"/>
      <c r="K475" s="224"/>
      <c r="L475" s="224"/>
      <c r="M475" s="224"/>
      <c r="R475" s="304"/>
      <c r="S475" s="306" t="s">
        <v>13</v>
      </c>
      <c r="T475" s="305" t="s">
        <v>25</v>
      </c>
      <c r="U475" s="298"/>
      <c r="V475" s="298"/>
      <c r="W475" s="298"/>
      <c r="X475" s="298"/>
      <c r="Y475" s="298"/>
      <c r="Z475" s="298"/>
      <c r="AA475" s="298"/>
      <c r="AB475" s="298"/>
    </row>
    <row r="476" spans="3:28" ht="48" x14ac:dyDescent="0.25">
      <c r="C476" s="246" t="s">
        <v>235</v>
      </c>
      <c r="D476" s="246"/>
      <c r="E476" s="246"/>
      <c r="F476" s="246"/>
      <c r="G476" s="224"/>
      <c r="H476" s="224"/>
      <c r="I476" s="224"/>
      <c r="J476" s="224"/>
      <c r="K476" s="224"/>
      <c r="L476" s="224"/>
      <c r="M476" s="224"/>
      <c r="R476" s="304"/>
      <c r="S476" s="306" t="s">
        <v>14</v>
      </c>
      <c r="T476" s="307">
        <v>69</v>
      </c>
      <c r="U476" s="298"/>
      <c r="V476" s="298"/>
      <c r="W476" s="298"/>
      <c r="X476" s="298"/>
      <c r="Y476" s="298"/>
      <c r="Z476" s="298"/>
      <c r="AA476" s="298"/>
      <c r="AB476" s="298"/>
    </row>
    <row r="477" spans="3:28" ht="72" x14ac:dyDescent="0.25">
      <c r="C477" s="246" t="s">
        <v>181</v>
      </c>
      <c r="D477" s="246"/>
      <c r="E477" s="246"/>
      <c r="F477" s="246"/>
      <c r="G477" s="224"/>
      <c r="H477" s="224"/>
      <c r="I477" s="224"/>
      <c r="J477" s="224"/>
      <c r="K477" s="224"/>
      <c r="L477" s="224"/>
      <c r="M477" s="224"/>
      <c r="R477" s="304" t="s">
        <v>15</v>
      </c>
      <c r="S477" s="306" t="s">
        <v>16</v>
      </c>
      <c r="T477" s="305" t="s">
        <v>26</v>
      </c>
      <c r="U477" s="298"/>
      <c r="V477" s="298"/>
      <c r="W477" s="298"/>
      <c r="X477" s="298"/>
      <c r="Y477" s="298"/>
      <c r="Z477" s="298"/>
      <c r="AA477" s="298"/>
      <c r="AB477" s="298"/>
    </row>
    <row r="478" spans="3:28" ht="228" x14ac:dyDescent="0.25">
      <c r="C478" s="224"/>
      <c r="D478" s="224"/>
      <c r="E478" s="224"/>
      <c r="F478" s="224"/>
      <c r="G478" s="224"/>
      <c r="H478" s="224"/>
      <c r="I478" s="224"/>
      <c r="J478" s="224"/>
      <c r="K478" s="224"/>
      <c r="L478" s="224"/>
      <c r="M478" s="224"/>
      <c r="R478" s="304"/>
      <c r="S478" s="306" t="s">
        <v>17</v>
      </c>
      <c r="T478" s="305" t="s">
        <v>169</v>
      </c>
      <c r="U478" s="298"/>
      <c r="V478" s="298"/>
      <c r="W478" s="298"/>
      <c r="X478" s="298"/>
      <c r="Y478" s="298"/>
      <c r="Z478" s="298"/>
      <c r="AA478" s="298"/>
      <c r="AB478" s="298"/>
    </row>
    <row r="479" spans="3:28" ht="409.5" x14ac:dyDescent="0.25">
      <c r="C479" s="227" t="s">
        <v>258</v>
      </c>
      <c r="D479" s="227"/>
      <c r="E479" s="227"/>
      <c r="F479" s="227"/>
      <c r="G479" s="227"/>
      <c r="H479" s="227"/>
      <c r="I479" s="227"/>
      <c r="J479" s="227"/>
      <c r="K479" s="227"/>
      <c r="L479" s="227"/>
      <c r="M479" s="224"/>
      <c r="R479" s="304" t="s">
        <v>18</v>
      </c>
      <c r="S479" s="304"/>
      <c r="T479" s="305" t="s">
        <v>507</v>
      </c>
      <c r="U479" s="298"/>
      <c r="V479" s="298"/>
      <c r="W479" s="298"/>
      <c r="X479" s="298"/>
      <c r="Y479" s="298"/>
      <c r="Z479" s="298"/>
      <c r="AA479" s="298"/>
      <c r="AB479" s="298"/>
    </row>
    <row r="480" spans="3:28" ht="24" x14ac:dyDescent="0.25">
      <c r="C480" s="247" t="s">
        <v>175</v>
      </c>
      <c r="D480" s="248" t="s">
        <v>108</v>
      </c>
      <c r="E480" s="249" t="s">
        <v>182</v>
      </c>
      <c r="F480" s="249" t="s">
        <v>183</v>
      </c>
      <c r="G480" s="249" t="s">
        <v>184</v>
      </c>
      <c r="H480" s="249" t="s">
        <v>185</v>
      </c>
      <c r="I480" s="249"/>
      <c r="J480" s="249"/>
      <c r="K480" s="249"/>
      <c r="L480" s="250"/>
      <c r="M480" s="224"/>
      <c r="R480" s="304" t="s">
        <v>19</v>
      </c>
      <c r="S480" s="306" t="s">
        <v>20</v>
      </c>
      <c r="T480" s="308" t="s">
        <v>436</v>
      </c>
      <c r="U480" s="298"/>
      <c r="V480" s="298"/>
      <c r="W480" s="298"/>
      <c r="X480" s="298"/>
      <c r="Y480" s="298"/>
      <c r="Z480" s="298"/>
      <c r="AA480" s="298"/>
      <c r="AB480" s="298"/>
    </row>
    <row r="481" spans="3:28" ht="24.75" x14ac:dyDescent="0.25">
      <c r="C481" s="238"/>
      <c r="D481" s="251"/>
      <c r="E481" s="252"/>
      <c r="F481" s="252"/>
      <c r="G481" s="252"/>
      <c r="H481" s="240" t="s">
        <v>186</v>
      </c>
      <c r="I481" s="240" t="s">
        <v>187</v>
      </c>
      <c r="J481" s="240" t="s">
        <v>48</v>
      </c>
      <c r="K481" s="240" t="s">
        <v>49</v>
      </c>
      <c r="L481" s="241" t="s">
        <v>188</v>
      </c>
      <c r="M481" s="224"/>
      <c r="R481" s="304"/>
      <c r="S481" s="306" t="s">
        <v>21</v>
      </c>
      <c r="T481" s="308" t="s">
        <v>233</v>
      </c>
      <c r="U481" s="298"/>
      <c r="V481" s="298"/>
      <c r="W481" s="298"/>
      <c r="X481" s="298"/>
      <c r="Y481" s="298"/>
      <c r="Z481" s="298"/>
      <c r="AA481" s="298"/>
      <c r="AB481" s="298"/>
    </row>
    <row r="482" spans="3:28" ht="24" x14ac:dyDescent="0.25">
      <c r="C482" s="242" t="s">
        <v>42</v>
      </c>
      <c r="D482" s="253" t="s">
        <v>463</v>
      </c>
      <c r="E482" s="254">
        <v>0.14263317815908894</v>
      </c>
      <c r="F482" s="254">
        <v>0.1298366584301201</v>
      </c>
      <c r="G482" s="288">
        <v>29.212608185058595</v>
      </c>
      <c r="H482" s="254">
        <v>0.14263317815908894</v>
      </c>
      <c r="I482" s="254">
        <v>11.146247665777068</v>
      </c>
      <c r="J482" s="256">
        <v>1</v>
      </c>
      <c r="K482" s="256">
        <v>67</v>
      </c>
      <c r="L482" s="257">
        <v>1.3780643261591169E-3</v>
      </c>
      <c r="M482" s="224"/>
      <c r="R482" s="304"/>
      <c r="S482" s="306" t="s">
        <v>166</v>
      </c>
      <c r="T482" s="305" t="s">
        <v>437</v>
      </c>
      <c r="U482" s="298"/>
      <c r="V482" s="298"/>
      <c r="W482" s="298"/>
      <c r="X482" s="298"/>
      <c r="Y482" s="298"/>
      <c r="Z482" s="298"/>
      <c r="AA482" s="298"/>
      <c r="AB482" s="298"/>
    </row>
    <row r="483" spans="3:28" ht="72" x14ac:dyDescent="0.25">
      <c r="C483" s="246" t="s">
        <v>300</v>
      </c>
      <c r="D483" s="246"/>
      <c r="E483" s="246"/>
      <c r="F483" s="246"/>
      <c r="G483" s="246"/>
      <c r="H483" s="246"/>
      <c r="I483" s="246"/>
      <c r="J483" s="246"/>
      <c r="K483" s="246"/>
      <c r="L483" s="246"/>
      <c r="M483" s="224"/>
      <c r="R483" s="309"/>
      <c r="S483" s="310" t="s">
        <v>167</v>
      </c>
      <c r="T483" s="311" t="s">
        <v>438</v>
      </c>
      <c r="U483" s="298"/>
      <c r="V483" s="298"/>
      <c r="W483" s="298"/>
      <c r="X483" s="298"/>
      <c r="Y483" s="298"/>
      <c r="Z483" s="298"/>
      <c r="AA483" s="298"/>
      <c r="AB483" s="298"/>
    </row>
    <row r="484" spans="3:28" x14ac:dyDescent="0.25">
      <c r="C484" s="246" t="s">
        <v>236</v>
      </c>
      <c r="D484" s="246"/>
      <c r="E484" s="246"/>
      <c r="F484" s="246"/>
      <c r="G484" s="246"/>
      <c r="H484" s="246"/>
      <c r="I484" s="246"/>
      <c r="J484" s="246"/>
      <c r="K484" s="246"/>
      <c r="L484" s="246"/>
      <c r="M484" s="224"/>
      <c r="R484" s="298"/>
      <c r="S484" s="298"/>
      <c r="T484" s="298"/>
      <c r="U484" s="298"/>
      <c r="V484" s="298"/>
      <c r="W484" s="298"/>
      <c r="X484" s="298"/>
      <c r="Y484" s="298"/>
      <c r="Z484" s="298"/>
      <c r="AA484" s="298"/>
      <c r="AB484" s="298"/>
    </row>
    <row r="485" spans="3:28" x14ac:dyDescent="0.25">
      <c r="C485" s="224"/>
      <c r="D485" s="224"/>
      <c r="E485" s="224"/>
      <c r="F485" s="224"/>
      <c r="G485" s="224"/>
      <c r="H485" s="224"/>
      <c r="I485" s="224"/>
      <c r="J485" s="224"/>
      <c r="K485" s="224"/>
      <c r="L485" s="224"/>
      <c r="M485" s="224"/>
      <c r="R485" s="301" t="s">
        <v>256</v>
      </c>
      <c r="S485" s="301"/>
      <c r="T485" s="301"/>
      <c r="U485" s="301"/>
      <c r="V485" s="298"/>
      <c r="W485" s="298"/>
      <c r="X485" s="298"/>
      <c r="Y485" s="298"/>
      <c r="Z485" s="298"/>
      <c r="AA485" s="298"/>
      <c r="AB485" s="298"/>
    </row>
    <row r="486" spans="3:28" ht="24.75" x14ac:dyDescent="0.25">
      <c r="C486" s="227" t="s">
        <v>260</v>
      </c>
      <c r="D486" s="227"/>
      <c r="E486" s="227"/>
      <c r="F486" s="227"/>
      <c r="G486" s="227"/>
      <c r="H486" s="227"/>
      <c r="I486" s="227"/>
      <c r="J486" s="224"/>
      <c r="K486" s="224"/>
      <c r="L486" s="224"/>
      <c r="M486" s="224"/>
      <c r="R486" s="312" t="s">
        <v>175</v>
      </c>
      <c r="S486" s="313" t="s">
        <v>176</v>
      </c>
      <c r="T486" s="314" t="s">
        <v>177</v>
      </c>
      <c r="U486" s="315" t="s">
        <v>178</v>
      </c>
      <c r="V486" s="298"/>
      <c r="W486" s="298"/>
      <c r="X486" s="298"/>
      <c r="Y486" s="298"/>
      <c r="Z486" s="298"/>
      <c r="AA486" s="298"/>
      <c r="AB486" s="298"/>
    </row>
    <row r="487" spans="3:28" ht="37.5" x14ac:dyDescent="0.25">
      <c r="C487" s="238" t="s">
        <v>175</v>
      </c>
      <c r="D487" s="238"/>
      <c r="E487" s="239" t="s">
        <v>52</v>
      </c>
      <c r="F487" s="240" t="s">
        <v>53</v>
      </c>
      <c r="G487" s="240" t="s">
        <v>54</v>
      </c>
      <c r="H487" s="240" t="s">
        <v>55</v>
      </c>
      <c r="I487" s="241" t="s">
        <v>50</v>
      </c>
      <c r="J487" s="224"/>
      <c r="K487" s="224"/>
      <c r="L487" s="224"/>
      <c r="M487" s="224"/>
      <c r="R487" s="316" t="s">
        <v>42</v>
      </c>
      <c r="S487" s="317" t="s">
        <v>541</v>
      </c>
      <c r="T487" s="318"/>
      <c r="U487" s="319" t="s">
        <v>179</v>
      </c>
      <c r="V487" s="298"/>
      <c r="W487" s="298"/>
      <c r="X487" s="298"/>
      <c r="Y487" s="298"/>
      <c r="Z487" s="298"/>
      <c r="AA487" s="298"/>
      <c r="AB487" s="298"/>
    </row>
    <row r="488" spans="3:28" ht="24" x14ac:dyDescent="0.25">
      <c r="C488" s="258" t="s">
        <v>42</v>
      </c>
      <c r="D488" s="259" t="s">
        <v>134</v>
      </c>
      <c r="E488" s="260">
        <v>9511.9455644977425</v>
      </c>
      <c r="F488" s="261">
        <v>1</v>
      </c>
      <c r="G488" s="262">
        <v>9511.9455644977425</v>
      </c>
      <c r="H488" s="262">
        <v>11.146247665777068</v>
      </c>
      <c r="I488" s="263" t="s">
        <v>464</v>
      </c>
      <c r="J488" s="224"/>
      <c r="K488" s="224"/>
      <c r="L488" s="224"/>
      <c r="M488" s="224"/>
      <c r="R488" s="320" t="s">
        <v>235</v>
      </c>
      <c r="S488" s="320"/>
      <c r="T488" s="320"/>
      <c r="U488" s="320"/>
      <c r="V488" s="298"/>
      <c r="W488" s="298"/>
      <c r="X488" s="298"/>
      <c r="Y488" s="298"/>
      <c r="Z488" s="298"/>
      <c r="AA488" s="298"/>
      <c r="AB488" s="298"/>
    </row>
    <row r="489" spans="3:28" x14ac:dyDescent="0.25">
      <c r="C489" s="230"/>
      <c r="D489" s="232" t="s">
        <v>191</v>
      </c>
      <c r="E489" s="264">
        <v>57176.223957241411</v>
      </c>
      <c r="F489" s="265">
        <v>67</v>
      </c>
      <c r="G489" s="266">
        <v>853.37647697375235</v>
      </c>
      <c r="H489" s="267"/>
      <c r="I489" s="268"/>
      <c r="J489" s="224"/>
      <c r="K489" s="224"/>
      <c r="L489" s="224"/>
      <c r="M489" s="224"/>
      <c r="R489" s="320" t="s">
        <v>181</v>
      </c>
      <c r="S489" s="320"/>
      <c r="T489" s="320"/>
      <c r="U489" s="320"/>
      <c r="V489" s="298"/>
      <c r="W489" s="298"/>
      <c r="X489" s="298"/>
      <c r="Y489" s="298"/>
      <c r="Z489" s="298"/>
      <c r="AA489" s="298"/>
      <c r="AB489" s="298"/>
    </row>
    <row r="490" spans="3:28" x14ac:dyDescent="0.25">
      <c r="C490" s="235"/>
      <c r="D490" s="236" t="s">
        <v>44</v>
      </c>
      <c r="E490" s="269">
        <v>66688.169521739153</v>
      </c>
      <c r="F490" s="270">
        <v>68</v>
      </c>
      <c r="G490" s="271"/>
      <c r="H490" s="271"/>
      <c r="I490" s="272"/>
      <c r="J490" s="224"/>
      <c r="K490" s="224"/>
      <c r="L490" s="224"/>
      <c r="M490" s="224"/>
      <c r="R490" s="298"/>
      <c r="S490" s="298"/>
      <c r="T490" s="298"/>
      <c r="U490" s="298"/>
      <c r="V490" s="298"/>
      <c r="W490" s="298"/>
      <c r="X490" s="298"/>
      <c r="Y490" s="298"/>
      <c r="Z490" s="298"/>
      <c r="AA490" s="298"/>
      <c r="AB490" s="298"/>
    </row>
    <row r="491" spans="3:28" x14ac:dyDescent="0.25">
      <c r="C491" s="246" t="s">
        <v>235</v>
      </c>
      <c r="D491" s="246"/>
      <c r="E491" s="246"/>
      <c r="F491" s="246"/>
      <c r="G491" s="246"/>
      <c r="H491" s="246"/>
      <c r="I491" s="246"/>
      <c r="J491" s="224"/>
      <c r="K491" s="224"/>
      <c r="L491" s="224"/>
      <c r="M491" s="224"/>
      <c r="R491" s="301" t="s">
        <v>258</v>
      </c>
      <c r="S491" s="301"/>
      <c r="T491" s="301"/>
      <c r="U491" s="301"/>
      <c r="V491" s="301"/>
      <c r="W491" s="301"/>
      <c r="X491" s="301"/>
      <c r="Y491" s="301"/>
      <c r="Z491" s="301"/>
      <c r="AA491" s="301"/>
      <c r="AB491" s="298"/>
    </row>
    <row r="492" spans="3:28" x14ac:dyDescent="0.25">
      <c r="C492" s="246" t="s">
        <v>302</v>
      </c>
      <c r="D492" s="246"/>
      <c r="E492" s="246"/>
      <c r="F492" s="246"/>
      <c r="G492" s="246"/>
      <c r="H492" s="246"/>
      <c r="I492" s="246"/>
      <c r="J492" s="224"/>
      <c r="K492" s="224"/>
      <c r="L492" s="224"/>
      <c r="M492" s="224"/>
      <c r="R492" s="321" t="s">
        <v>175</v>
      </c>
      <c r="S492" s="322" t="s">
        <v>108</v>
      </c>
      <c r="T492" s="323" t="s">
        <v>182</v>
      </c>
      <c r="U492" s="323" t="s">
        <v>183</v>
      </c>
      <c r="V492" s="323" t="s">
        <v>184</v>
      </c>
      <c r="W492" s="323" t="s">
        <v>185</v>
      </c>
      <c r="X492" s="323"/>
      <c r="Y492" s="323"/>
      <c r="Z492" s="323"/>
      <c r="AA492" s="324"/>
      <c r="AB492" s="298"/>
    </row>
    <row r="493" spans="3:28" ht="24.75" x14ac:dyDescent="0.25">
      <c r="C493" s="224"/>
      <c r="D493" s="224"/>
      <c r="E493" s="224"/>
      <c r="F493" s="224"/>
      <c r="G493" s="224"/>
      <c r="H493" s="224"/>
      <c r="I493" s="224"/>
      <c r="J493" s="224"/>
      <c r="K493" s="224"/>
      <c r="L493" s="224"/>
      <c r="M493" s="224"/>
      <c r="R493" s="312"/>
      <c r="S493" s="325"/>
      <c r="T493" s="326"/>
      <c r="U493" s="326"/>
      <c r="V493" s="326"/>
      <c r="W493" s="314" t="s">
        <v>186</v>
      </c>
      <c r="X493" s="314" t="s">
        <v>187</v>
      </c>
      <c r="Y493" s="314" t="s">
        <v>48</v>
      </c>
      <c r="Z493" s="314" t="s">
        <v>49</v>
      </c>
      <c r="AA493" s="315" t="s">
        <v>188</v>
      </c>
      <c r="AB493" s="298"/>
    </row>
    <row r="494" spans="3:28" x14ac:dyDescent="0.25">
      <c r="C494" s="227" t="s">
        <v>262</v>
      </c>
      <c r="D494" s="227"/>
      <c r="E494" s="227"/>
      <c r="F494" s="227"/>
      <c r="G494" s="227"/>
      <c r="H494" s="227"/>
      <c r="I494" s="227"/>
      <c r="J494" s="224"/>
      <c r="K494" s="224"/>
      <c r="L494" s="224"/>
      <c r="M494" s="224"/>
      <c r="R494" s="316" t="s">
        <v>42</v>
      </c>
      <c r="S494" s="327" t="s">
        <v>542</v>
      </c>
      <c r="T494" s="328">
        <v>0.47218465175736057</v>
      </c>
      <c r="U494" s="328">
        <v>0.45619024726515939</v>
      </c>
      <c r="V494" s="362">
        <v>23.093695656771562</v>
      </c>
      <c r="W494" s="328">
        <v>0.47218465175736057</v>
      </c>
      <c r="X494" s="328">
        <v>29.521865098984829</v>
      </c>
      <c r="Y494" s="330">
        <v>2</v>
      </c>
      <c r="Z494" s="330">
        <v>66</v>
      </c>
      <c r="AA494" s="331">
        <v>6.9487468399654842E-10</v>
      </c>
      <c r="AB494" s="298"/>
    </row>
    <row r="495" spans="3:28" ht="48.75" x14ac:dyDescent="0.25">
      <c r="C495" s="247" t="s">
        <v>175</v>
      </c>
      <c r="D495" s="247"/>
      <c r="E495" s="248" t="s">
        <v>193</v>
      </c>
      <c r="F495" s="249"/>
      <c r="G495" s="273" t="s">
        <v>194</v>
      </c>
      <c r="H495" s="249" t="s">
        <v>195</v>
      </c>
      <c r="I495" s="250" t="s">
        <v>50</v>
      </c>
      <c r="J495" s="224"/>
      <c r="K495" s="224"/>
      <c r="L495" s="224"/>
      <c r="M495" s="224"/>
      <c r="R495" s="320" t="s">
        <v>508</v>
      </c>
      <c r="S495" s="320"/>
      <c r="T495" s="320"/>
      <c r="U495" s="320"/>
      <c r="V495" s="320"/>
      <c r="W495" s="320"/>
      <c r="X495" s="320"/>
      <c r="Y495" s="320"/>
      <c r="Z495" s="320"/>
      <c r="AA495" s="320"/>
      <c r="AB495" s="298"/>
    </row>
    <row r="496" spans="3:28" x14ac:dyDescent="0.25">
      <c r="C496" s="238"/>
      <c r="D496" s="238"/>
      <c r="E496" s="239" t="s">
        <v>196</v>
      </c>
      <c r="F496" s="240" t="s">
        <v>35</v>
      </c>
      <c r="G496" s="240" t="s">
        <v>197</v>
      </c>
      <c r="H496" s="252"/>
      <c r="I496" s="274"/>
      <c r="J496" s="224"/>
      <c r="K496" s="224"/>
      <c r="L496" s="224"/>
      <c r="M496" s="224"/>
      <c r="R496" s="320" t="s">
        <v>236</v>
      </c>
      <c r="S496" s="320"/>
      <c r="T496" s="320"/>
      <c r="U496" s="320"/>
      <c r="V496" s="320"/>
      <c r="W496" s="320"/>
      <c r="X496" s="320"/>
      <c r="Y496" s="320"/>
      <c r="Z496" s="320"/>
      <c r="AA496" s="320"/>
      <c r="AB496" s="298"/>
    </row>
    <row r="497" spans="3:28" ht="24" x14ac:dyDescent="0.25">
      <c r="C497" s="258" t="s">
        <v>42</v>
      </c>
      <c r="D497" s="259" t="s">
        <v>198</v>
      </c>
      <c r="E497" s="260">
        <v>76.694482758620666</v>
      </c>
      <c r="F497" s="262">
        <v>5.4246451559581663</v>
      </c>
      <c r="G497" s="275"/>
      <c r="H497" s="262">
        <v>14.138156608157711</v>
      </c>
      <c r="I497" s="276">
        <v>8.6992056800933503E-22</v>
      </c>
      <c r="J497" s="224"/>
      <c r="K497" s="224"/>
      <c r="L497" s="224"/>
      <c r="M497" s="224"/>
      <c r="R497" s="298"/>
      <c r="S497" s="298"/>
      <c r="T497" s="298"/>
      <c r="U497" s="298"/>
      <c r="V497" s="298"/>
      <c r="W497" s="298"/>
      <c r="X497" s="298"/>
      <c r="Y497" s="298"/>
      <c r="Z497" s="298"/>
      <c r="AA497" s="298"/>
      <c r="AB497" s="298"/>
    </row>
    <row r="498" spans="3:28" x14ac:dyDescent="0.25">
      <c r="C498" s="235"/>
      <c r="D498" s="236" t="s">
        <v>303</v>
      </c>
      <c r="E498" s="269">
        <v>-23.786482758620661</v>
      </c>
      <c r="F498" s="277">
        <v>7.1246885540635496</v>
      </c>
      <c r="G498" s="277">
        <v>-0.37766807934890251</v>
      </c>
      <c r="H498" s="277">
        <v>-3.3385996564094151</v>
      </c>
      <c r="I498" s="278">
        <v>1.378064326159124E-3</v>
      </c>
      <c r="J498" s="224"/>
      <c r="K498" s="224"/>
      <c r="L498" s="224"/>
      <c r="M498" s="224"/>
      <c r="R498" s="301" t="s">
        <v>260</v>
      </c>
      <c r="S498" s="301"/>
      <c r="T498" s="301"/>
      <c r="U498" s="301"/>
      <c r="V498" s="301"/>
      <c r="W498" s="301"/>
      <c r="X498" s="301"/>
      <c r="Y498" s="298"/>
      <c r="Z498" s="298"/>
      <c r="AA498" s="298"/>
      <c r="AB498" s="298"/>
    </row>
    <row r="499" spans="3:28" ht="24.75" x14ac:dyDescent="0.25">
      <c r="C499" s="246" t="s">
        <v>235</v>
      </c>
      <c r="D499" s="246"/>
      <c r="E499" s="246"/>
      <c r="F499" s="246"/>
      <c r="G499" s="246"/>
      <c r="H499" s="246"/>
      <c r="I499" s="246"/>
      <c r="J499" s="224"/>
      <c r="K499" s="224"/>
      <c r="L499" s="224"/>
      <c r="M499" s="224"/>
      <c r="R499" s="312" t="s">
        <v>175</v>
      </c>
      <c r="S499" s="312"/>
      <c r="T499" s="313" t="s">
        <v>52</v>
      </c>
      <c r="U499" s="314" t="s">
        <v>53</v>
      </c>
      <c r="V499" s="314" t="s">
        <v>54</v>
      </c>
      <c r="W499" s="314" t="s">
        <v>55</v>
      </c>
      <c r="X499" s="315" t="s">
        <v>50</v>
      </c>
      <c r="Y499" s="298"/>
      <c r="Z499" s="298"/>
      <c r="AA499" s="298"/>
      <c r="AB499" s="298"/>
    </row>
    <row r="500" spans="3:28" ht="24" x14ac:dyDescent="0.25">
      <c r="C500" s="224"/>
      <c r="D500" s="224"/>
      <c r="E500" s="224"/>
      <c r="F500" s="224"/>
      <c r="G500" s="224"/>
      <c r="H500" s="224"/>
      <c r="I500" s="224"/>
      <c r="J500" s="224"/>
      <c r="K500" s="224"/>
      <c r="L500" s="224"/>
      <c r="M500" s="224"/>
      <c r="R500" s="332" t="s">
        <v>42</v>
      </c>
      <c r="S500" s="333" t="s">
        <v>134</v>
      </c>
      <c r="T500" s="334">
        <v>31489.130101958232</v>
      </c>
      <c r="U500" s="335">
        <v>2</v>
      </c>
      <c r="V500" s="336">
        <v>15744.565050979116</v>
      </c>
      <c r="W500" s="336">
        <v>29.521865098984826</v>
      </c>
      <c r="X500" s="337" t="s">
        <v>269</v>
      </c>
      <c r="Y500" s="298"/>
      <c r="Z500" s="298"/>
      <c r="AA500" s="298"/>
      <c r="AB500" s="298"/>
    </row>
    <row r="501" spans="3:28" x14ac:dyDescent="0.25">
      <c r="C501" s="227" t="s">
        <v>263</v>
      </c>
      <c r="D501" s="227"/>
      <c r="E501" s="227"/>
      <c r="F501" s="227"/>
      <c r="G501" s="227"/>
      <c r="H501" s="227"/>
      <c r="I501" s="224"/>
      <c r="J501" s="224"/>
      <c r="K501" s="224"/>
      <c r="L501" s="224"/>
      <c r="M501" s="224"/>
      <c r="R501" s="304"/>
      <c r="S501" s="306" t="s">
        <v>191</v>
      </c>
      <c r="T501" s="338">
        <v>35199.039419780922</v>
      </c>
      <c r="U501" s="339">
        <v>66</v>
      </c>
      <c r="V501" s="340">
        <v>533.31877908758975</v>
      </c>
      <c r="W501" s="341"/>
      <c r="X501" s="342"/>
      <c r="Y501" s="298"/>
      <c r="Z501" s="298"/>
      <c r="AA501" s="298"/>
      <c r="AB501" s="298"/>
    </row>
    <row r="502" spans="3:28" ht="24.75" x14ac:dyDescent="0.25">
      <c r="C502" s="238" t="s">
        <v>0</v>
      </c>
      <c r="D502" s="239" t="s">
        <v>37</v>
      </c>
      <c r="E502" s="240" t="s">
        <v>38</v>
      </c>
      <c r="F502" s="240" t="s">
        <v>33</v>
      </c>
      <c r="G502" s="240" t="s">
        <v>34</v>
      </c>
      <c r="H502" s="241" t="s">
        <v>32</v>
      </c>
      <c r="I502" s="224"/>
      <c r="J502" s="224"/>
      <c r="K502" s="224"/>
      <c r="L502" s="224"/>
      <c r="M502" s="224"/>
      <c r="R502" s="309"/>
      <c r="S502" s="310" t="s">
        <v>44</v>
      </c>
      <c r="T502" s="343">
        <v>66688.169521739153</v>
      </c>
      <c r="U502" s="344">
        <v>68</v>
      </c>
      <c r="V502" s="345"/>
      <c r="W502" s="345"/>
      <c r="X502" s="346"/>
      <c r="Y502" s="298"/>
      <c r="Z502" s="298"/>
      <c r="AA502" s="298"/>
      <c r="AB502" s="298"/>
    </row>
    <row r="503" spans="3:28" ht="24" x14ac:dyDescent="0.25">
      <c r="C503" s="259" t="s">
        <v>199</v>
      </c>
      <c r="D503" s="289">
        <v>52.908000946044922</v>
      </c>
      <c r="E503" s="281">
        <v>76.694480895996094</v>
      </c>
      <c r="F503" s="281">
        <v>62.905217391304319</v>
      </c>
      <c r="G503" s="290">
        <v>11.827153183208868</v>
      </c>
      <c r="H503" s="282">
        <v>69</v>
      </c>
      <c r="I503" s="224"/>
      <c r="J503" s="224"/>
      <c r="K503" s="224"/>
      <c r="L503" s="224"/>
      <c r="M503" s="224"/>
      <c r="R503" s="320" t="s">
        <v>235</v>
      </c>
      <c r="S503" s="320"/>
      <c r="T503" s="320"/>
      <c r="U503" s="320"/>
      <c r="V503" s="320"/>
      <c r="W503" s="320"/>
      <c r="X503" s="320"/>
      <c r="Y503" s="298"/>
      <c r="Z503" s="298"/>
      <c r="AA503" s="298"/>
      <c r="AB503" s="298"/>
    </row>
    <row r="504" spans="3:28" x14ac:dyDescent="0.25">
      <c r="C504" s="232" t="s">
        <v>191</v>
      </c>
      <c r="D504" s="291">
        <v>-60.614482879638672</v>
      </c>
      <c r="E504" s="292">
        <v>113.76551818847656</v>
      </c>
      <c r="F504" s="292">
        <v>7.5173361899256979E-15</v>
      </c>
      <c r="G504" s="292">
        <v>28.997014034217528</v>
      </c>
      <c r="H504" s="285">
        <v>69</v>
      </c>
      <c r="I504" s="224"/>
      <c r="J504" s="224"/>
      <c r="K504" s="224"/>
      <c r="L504" s="224"/>
      <c r="M504" s="224"/>
      <c r="R504" s="320" t="s">
        <v>509</v>
      </c>
      <c r="S504" s="320"/>
      <c r="T504" s="320"/>
      <c r="U504" s="320"/>
      <c r="V504" s="320"/>
      <c r="W504" s="320"/>
      <c r="X504" s="320"/>
      <c r="Y504" s="298"/>
      <c r="Z504" s="298"/>
      <c r="AA504" s="298"/>
      <c r="AB504" s="298"/>
    </row>
    <row r="505" spans="3:28" ht="36" x14ac:dyDescent="0.25">
      <c r="C505" s="232" t="s">
        <v>200</v>
      </c>
      <c r="D505" s="264">
        <v>-0.84527671337127686</v>
      </c>
      <c r="E505" s="266">
        <v>1.1658989191055298</v>
      </c>
      <c r="F505" s="266">
        <v>5.7602875770406672E-16</v>
      </c>
      <c r="G505" s="266">
        <v>0.99999999999999867</v>
      </c>
      <c r="H505" s="285">
        <v>69</v>
      </c>
      <c r="I505" s="224"/>
      <c r="J505" s="224"/>
      <c r="K505" s="224"/>
      <c r="L505" s="224"/>
      <c r="M505" s="224"/>
      <c r="R505" s="298"/>
      <c r="S505" s="298"/>
      <c r="T505" s="298"/>
      <c r="U505" s="298"/>
      <c r="V505" s="298"/>
      <c r="W505" s="298"/>
      <c r="X505" s="298"/>
      <c r="Y505" s="298"/>
      <c r="Z505" s="298"/>
      <c r="AA505" s="298"/>
      <c r="AB505" s="298"/>
    </row>
    <row r="506" spans="3:28" ht="24" x14ac:dyDescent="0.25">
      <c r="C506" s="236" t="s">
        <v>201</v>
      </c>
      <c r="D506" s="269">
        <v>-2.0749425888061523</v>
      </c>
      <c r="E506" s="277">
        <v>3.8943977355957031</v>
      </c>
      <c r="F506" s="277">
        <v>3.0732260536725346E-16</v>
      </c>
      <c r="G506" s="277">
        <v>0.99261982533448267</v>
      </c>
      <c r="H506" s="286">
        <v>69</v>
      </c>
      <c r="I506" s="224"/>
      <c r="J506" s="224"/>
      <c r="K506" s="224"/>
      <c r="L506" s="224"/>
      <c r="M506" s="224"/>
      <c r="R506" s="301" t="s">
        <v>262</v>
      </c>
      <c r="S506" s="301"/>
      <c r="T506" s="301"/>
      <c r="U506" s="301"/>
      <c r="V506" s="301"/>
      <c r="W506" s="301"/>
      <c r="X506" s="301"/>
      <c r="Y506" s="298"/>
      <c r="Z506" s="298"/>
      <c r="AA506" s="298"/>
      <c r="AB506" s="298"/>
    </row>
    <row r="507" spans="3:28" ht="48.75" x14ac:dyDescent="0.25">
      <c r="C507" s="246" t="s">
        <v>235</v>
      </c>
      <c r="D507" s="246"/>
      <c r="E507" s="246"/>
      <c r="F507" s="246"/>
      <c r="G507" s="246"/>
      <c r="H507" s="246"/>
      <c r="I507" s="224"/>
      <c r="J507" s="224"/>
      <c r="K507" s="224"/>
      <c r="L507" s="224"/>
      <c r="M507" s="224"/>
      <c r="R507" s="321" t="s">
        <v>175</v>
      </c>
      <c r="S507" s="321"/>
      <c r="T507" s="322" t="s">
        <v>193</v>
      </c>
      <c r="U507" s="323"/>
      <c r="V507" s="347" t="s">
        <v>194</v>
      </c>
      <c r="W507" s="323" t="s">
        <v>195</v>
      </c>
      <c r="X507" s="324" t="s">
        <v>50</v>
      </c>
      <c r="Y507" s="298"/>
      <c r="Z507" s="298"/>
      <c r="AA507" s="298"/>
      <c r="AB507" s="298"/>
    </row>
    <row r="508" spans="3:28" x14ac:dyDescent="0.25">
      <c r="C508" s="224"/>
      <c r="D508" s="224"/>
      <c r="E508" s="224"/>
      <c r="F508" s="224"/>
      <c r="G508" s="224"/>
      <c r="H508" s="224"/>
      <c r="I508" s="224"/>
      <c r="J508" s="224"/>
      <c r="K508" s="224"/>
      <c r="L508" s="224"/>
      <c r="M508" s="224"/>
      <c r="R508" s="312"/>
      <c r="S508" s="312"/>
      <c r="T508" s="313" t="s">
        <v>196</v>
      </c>
      <c r="U508" s="314" t="s">
        <v>35</v>
      </c>
      <c r="V508" s="314" t="s">
        <v>197</v>
      </c>
      <c r="W508" s="326"/>
      <c r="X508" s="348"/>
      <c r="Y508" s="298"/>
      <c r="Z508" s="298"/>
      <c r="AA508" s="298"/>
      <c r="AB508" s="298"/>
    </row>
    <row r="509" spans="3:28" ht="24" x14ac:dyDescent="0.25">
      <c r="C509" s="224"/>
      <c r="D509" s="224"/>
      <c r="E509" s="224"/>
      <c r="F509" s="224"/>
      <c r="G509" s="224"/>
      <c r="H509" s="224"/>
      <c r="I509" s="224"/>
      <c r="J509" s="224"/>
      <c r="K509" s="224"/>
      <c r="L509" s="224"/>
      <c r="M509" s="224"/>
      <c r="R509" s="332" t="s">
        <v>42</v>
      </c>
      <c r="S509" s="333" t="s">
        <v>198</v>
      </c>
      <c r="T509" s="334">
        <v>47.630755930150499</v>
      </c>
      <c r="U509" s="336">
        <v>6.2360711198281127</v>
      </c>
      <c r="V509" s="349"/>
      <c r="W509" s="336">
        <v>7.6379430277349636</v>
      </c>
      <c r="X509" s="350">
        <v>1.1773222795251307E-10</v>
      </c>
      <c r="Y509" s="298"/>
      <c r="Z509" s="298"/>
      <c r="AA509" s="298"/>
      <c r="AB509" s="298"/>
    </row>
    <row r="510" spans="3:28" ht="18" x14ac:dyDescent="0.25">
      <c r="C510" s="226" t="s">
        <v>202</v>
      </c>
      <c r="D510" s="224"/>
      <c r="E510" s="224"/>
      <c r="F510" s="224"/>
      <c r="G510" s="224"/>
      <c r="H510" s="224"/>
      <c r="I510" s="224"/>
      <c r="J510" s="224"/>
      <c r="K510" s="224"/>
      <c r="L510" s="224"/>
      <c r="M510" s="224"/>
      <c r="R510" s="304"/>
      <c r="S510" s="306" t="s">
        <v>303</v>
      </c>
      <c r="T510" s="338">
        <v>-20.233285092144321</v>
      </c>
      <c r="U510" s="340">
        <v>5.6594741247834257</v>
      </c>
      <c r="V510" s="340">
        <v>-0.3212524523786317</v>
      </c>
      <c r="W510" s="340">
        <v>-3.5751175190536983</v>
      </c>
      <c r="X510" s="351">
        <v>6.607071728947755E-4</v>
      </c>
      <c r="Y510" s="298"/>
      <c r="Z510" s="298"/>
      <c r="AA510" s="298"/>
      <c r="AB510" s="298"/>
    </row>
    <row r="511" spans="3:28" ht="24" x14ac:dyDescent="0.25">
      <c r="C511" s="224"/>
      <c r="D511" s="224"/>
      <c r="E511" s="224"/>
      <c r="F511" s="224"/>
      <c r="G511" s="224"/>
      <c r="H511" s="224"/>
      <c r="I511" s="224"/>
      <c r="J511" s="224"/>
      <c r="K511" s="224"/>
      <c r="L511" s="224"/>
      <c r="M511" s="224"/>
      <c r="R511" s="309"/>
      <c r="S511" s="310" t="s">
        <v>249</v>
      </c>
      <c r="T511" s="343">
        <v>0.13131870203598359</v>
      </c>
      <c r="U511" s="352">
        <v>2.0456625385029011E-2</v>
      </c>
      <c r="V511" s="352">
        <v>0.5768311681633721</v>
      </c>
      <c r="W511" s="352">
        <v>6.419372675812304</v>
      </c>
      <c r="X511" s="353">
        <v>1.7212680359701971E-8</v>
      </c>
      <c r="Y511" s="298"/>
      <c r="Z511" s="298"/>
      <c r="AA511" s="298"/>
      <c r="AB511" s="298"/>
    </row>
    <row r="512" spans="3:28" x14ac:dyDescent="0.25">
      <c r="C512" s="224"/>
      <c r="D512" s="224"/>
      <c r="E512" s="224"/>
      <c r="F512" s="224"/>
      <c r="G512" s="224"/>
      <c r="H512" s="224"/>
      <c r="I512" s="224"/>
      <c r="J512" s="224"/>
      <c r="K512" s="224"/>
      <c r="L512" s="224"/>
      <c r="M512" s="224"/>
      <c r="R512" s="320" t="s">
        <v>235</v>
      </c>
      <c r="S512" s="320"/>
      <c r="T512" s="320"/>
      <c r="U512" s="320"/>
      <c r="V512" s="320"/>
      <c r="W512" s="320"/>
      <c r="X512" s="320"/>
      <c r="Y512" s="298"/>
      <c r="Z512" s="298"/>
      <c r="AA512" s="298"/>
      <c r="AB512" s="298"/>
    </row>
    <row r="513" spans="3:28" x14ac:dyDescent="0.25">
      <c r="C513" s="224"/>
      <c r="D513" s="224"/>
      <c r="E513" s="224"/>
      <c r="F513" s="224"/>
      <c r="G513" s="224"/>
      <c r="H513" s="224"/>
      <c r="I513" s="224"/>
      <c r="J513" s="224"/>
      <c r="K513" s="224"/>
      <c r="L513" s="224"/>
      <c r="M513" s="224"/>
      <c r="R513" s="298"/>
      <c r="S513" s="298"/>
      <c r="T513" s="298"/>
      <c r="U513" s="298"/>
      <c r="V513" s="298"/>
      <c r="W513" s="298"/>
      <c r="X513" s="298"/>
      <c r="Y513" s="298"/>
      <c r="Z513" s="298"/>
      <c r="AA513" s="298"/>
      <c r="AB513" s="298"/>
    </row>
    <row r="514" spans="3:28" x14ac:dyDescent="0.25">
      <c r="C514" s="224"/>
      <c r="D514" s="224"/>
      <c r="E514" s="224"/>
      <c r="F514" s="224"/>
      <c r="G514" s="224"/>
      <c r="H514" s="224"/>
      <c r="I514" s="224"/>
      <c r="J514" s="224"/>
      <c r="K514" s="224"/>
      <c r="L514" s="224"/>
      <c r="M514" s="224"/>
      <c r="R514" s="301" t="s">
        <v>263</v>
      </c>
      <c r="S514" s="301"/>
      <c r="T514" s="301"/>
      <c r="U514" s="301"/>
      <c r="V514" s="301"/>
      <c r="W514" s="301"/>
      <c r="X514" s="298"/>
      <c r="Y514" s="298"/>
      <c r="Z514" s="298"/>
      <c r="AA514" s="298"/>
      <c r="AB514" s="298"/>
    </row>
    <row r="515" spans="3:28" ht="24.75" x14ac:dyDescent="0.25">
      <c r="C515" s="225" t="s">
        <v>158</v>
      </c>
      <c r="D515" s="224"/>
      <c r="E515" s="224"/>
      <c r="F515" s="224"/>
      <c r="G515" s="224"/>
      <c r="H515" s="224"/>
      <c r="I515" s="224"/>
      <c r="J515" s="224"/>
      <c r="K515" s="224"/>
      <c r="L515" s="224"/>
      <c r="M515" s="224"/>
      <c r="R515" s="312" t="s">
        <v>0</v>
      </c>
      <c r="S515" s="313" t="s">
        <v>37</v>
      </c>
      <c r="T515" s="314" t="s">
        <v>38</v>
      </c>
      <c r="U515" s="314" t="s">
        <v>33</v>
      </c>
      <c r="V515" s="314" t="s">
        <v>34</v>
      </c>
      <c r="W515" s="315" t="s">
        <v>32</v>
      </c>
      <c r="X515" s="298"/>
      <c r="Y515" s="298"/>
      <c r="Z515" s="298"/>
      <c r="AA515" s="298"/>
      <c r="AB515" s="298"/>
    </row>
    <row r="516" spans="3:28" ht="24" x14ac:dyDescent="0.25">
      <c r="C516" s="225" t="s">
        <v>159</v>
      </c>
      <c r="D516" s="224"/>
      <c r="E516" s="224"/>
      <c r="F516" s="224"/>
      <c r="G516" s="224"/>
      <c r="H516" s="224"/>
      <c r="I516" s="224"/>
      <c r="J516" s="224"/>
      <c r="K516" s="224"/>
      <c r="L516" s="224"/>
      <c r="M516" s="224"/>
      <c r="R516" s="333" t="s">
        <v>199</v>
      </c>
      <c r="S516" s="363">
        <v>31.080961227416992</v>
      </c>
      <c r="T516" s="356">
        <v>126.08055114746094</v>
      </c>
      <c r="U516" s="356">
        <v>62.905217391304348</v>
      </c>
      <c r="V516" s="364">
        <v>21.519187779185767</v>
      </c>
      <c r="W516" s="357">
        <v>69</v>
      </c>
      <c r="X516" s="298"/>
      <c r="Y516" s="298"/>
      <c r="Z516" s="298"/>
      <c r="AA516" s="298"/>
      <c r="AB516" s="298"/>
    </row>
    <row r="517" spans="3:28" x14ac:dyDescent="0.25">
      <c r="C517" s="225" t="s">
        <v>160</v>
      </c>
      <c r="D517" s="224"/>
      <c r="E517" s="224"/>
      <c r="F517" s="224"/>
      <c r="G517" s="224"/>
      <c r="H517" s="224"/>
      <c r="I517" s="224"/>
      <c r="J517" s="224"/>
      <c r="K517" s="224"/>
      <c r="L517" s="224"/>
      <c r="M517" s="224"/>
      <c r="R517" s="306" t="s">
        <v>191</v>
      </c>
      <c r="S517" s="365">
        <v>-52.050548553466797</v>
      </c>
      <c r="T517" s="366">
        <v>71.185699462890625</v>
      </c>
      <c r="U517" s="366">
        <v>5.9726780687080882E-15</v>
      </c>
      <c r="V517" s="366">
        <v>22.751547917533799</v>
      </c>
      <c r="W517" s="360">
        <v>69</v>
      </c>
      <c r="X517" s="298"/>
      <c r="Y517" s="298"/>
      <c r="Z517" s="298"/>
      <c r="AA517" s="298"/>
      <c r="AB517" s="298"/>
    </row>
    <row r="518" spans="3:28" ht="36" x14ac:dyDescent="0.25">
      <c r="C518" s="225" t="s">
        <v>161</v>
      </c>
      <c r="D518" s="224"/>
      <c r="E518" s="224"/>
      <c r="F518" s="224"/>
      <c r="G518" s="224"/>
      <c r="H518" s="224"/>
      <c r="I518" s="224"/>
      <c r="J518" s="224"/>
      <c r="K518" s="224"/>
      <c r="L518" s="224"/>
      <c r="M518" s="224"/>
      <c r="R518" s="306" t="s">
        <v>200</v>
      </c>
      <c r="S518" s="338">
        <v>-1.4788781404495239</v>
      </c>
      <c r="T518" s="340">
        <v>2.9357674121856689</v>
      </c>
      <c r="U518" s="340">
        <v>3.4835258671209624E-16</v>
      </c>
      <c r="V518" s="340">
        <v>1</v>
      </c>
      <c r="W518" s="360">
        <v>69</v>
      </c>
      <c r="X518" s="298"/>
      <c r="Y518" s="298"/>
      <c r="Z518" s="298"/>
      <c r="AA518" s="298"/>
      <c r="AB518" s="298"/>
    </row>
    <row r="519" spans="3:28" ht="24" x14ac:dyDescent="0.25">
      <c r="C519" s="225" t="s">
        <v>162</v>
      </c>
      <c r="D519" s="224"/>
      <c r="E519" s="224"/>
      <c r="F519" s="224"/>
      <c r="G519" s="224"/>
      <c r="H519" s="224"/>
      <c r="I519" s="224"/>
      <c r="J519" s="224"/>
      <c r="K519" s="224"/>
      <c r="L519" s="224"/>
      <c r="M519" s="224"/>
      <c r="R519" s="310" t="s">
        <v>201</v>
      </c>
      <c r="S519" s="343">
        <v>-2.2538855075836182</v>
      </c>
      <c r="T519" s="352">
        <v>3.0824732780456543</v>
      </c>
      <c r="U519" s="352">
        <v>2.1399951054368958E-16</v>
      </c>
      <c r="V519" s="352">
        <v>0.98518436614377769</v>
      </c>
      <c r="W519" s="361">
        <v>69</v>
      </c>
      <c r="X519" s="298"/>
      <c r="Y519" s="298"/>
      <c r="Z519" s="298"/>
      <c r="AA519" s="298"/>
      <c r="AB519" s="298"/>
    </row>
    <row r="520" spans="3:28" x14ac:dyDescent="0.25">
      <c r="C520" s="225" t="s">
        <v>237</v>
      </c>
      <c r="D520" s="224"/>
      <c r="E520" s="224"/>
      <c r="F520" s="224"/>
      <c r="G520" s="224"/>
      <c r="H520" s="224"/>
      <c r="I520" s="224"/>
      <c r="J520" s="224"/>
      <c r="K520" s="224"/>
      <c r="L520" s="224"/>
      <c r="M520" s="224"/>
      <c r="R520" s="320" t="s">
        <v>235</v>
      </c>
      <c r="S520" s="320"/>
      <c r="T520" s="320"/>
      <c r="U520" s="320"/>
      <c r="V520" s="320"/>
      <c r="W520" s="320"/>
      <c r="X520" s="298"/>
      <c r="Y520" s="298"/>
      <c r="Z520" s="298"/>
      <c r="AA520" s="298"/>
      <c r="AB520" s="298"/>
    </row>
    <row r="521" spans="3:28" x14ac:dyDescent="0.25">
      <c r="C521" s="225" t="s">
        <v>316</v>
      </c>
      <c r="D521" s="224"/>
      <c r="E521" s="224"/>
      <c r="F521" s="224"/>
      <c r="G521" s="224"/>
      <c r="H521" s="224"/>
      <c r="I521" s="224"/>
      <c r="J521" s="224"/>
      <c r="K521" s="224"/>
      <c r="L521" s="224"/>
      <c r="M521" s="224"/>
      <c r="R521" s="298"/>
      <c r="S521" s="298"/>
      <c r="T521" s="298"/>
      <c r="U521" s="298"/>
      <c r="V521" s="298"/>
      <c r="W521" s="298"/>
      <c r="X521" s="298"/>
      <c r="Y521" s="298"/>
      <c r="Z521" s="298"/>
      <c r="AA521" s="298"/>
      <c r="AB521" s="298"/>
    </row>
    <row r="522" spans="3:28" x14ac:dyDescent="0.25">
      <c r="C522" s="225" t="s">
        <v>165</v>
      </c>
      <c r="D522" s="224"/>
      <c r="E522" s="224"/>
      <c r="F522" s="224"/>
      <c r="G522" s="224"/>
      <c r="H522" s="224"/>
      <c r="I522" s="224"/>
      <c r="J522" s="224"/>
      <c r="K522" s="224"/>
      <c r="L522" s="224"/>
      <c r="M522" s="224"/>
      <c r="R522" s="298"/>
      <c r="S522" s="298"/>
      <c r="T522" s="298"/>
      <c r="U522" s="298"/>
      <c r="V522" s="298"/>
      <c r="W522" s="298"/>
      <c r="X522" s="298"/>
      <c r="Y522" s="298"/>
      <c r="Z522" s="298"/>
      <c r="AA522" s="298"/>
      <c r="AB522" s="298"/>
    </row>
    <row r="523" spans="3:28" ht="18" x14ac:dyDescent="0.25">
      <c r="C523" s="224"/>
      <c r="D523" s="224"/>
      <c r="E523" s="224"/>
      <c r="F523" s="224"/>
      <c r="G523" s="224"/>
      <c r="H523" s="224"/>
      <c r="I523" s="224"/>
      <c r="J523" s="224"/>
      <c r="K523" s="224"/>
      <c r="L523" s="224"/>
      <c r="M523" s="224"/>
      <c r="R523" s="300" t="s">
        <v>202</v>
      </c>
      <c r="S523" s="298"/>
      <c r="T523" s="298"/>
      <c r="U523" s="298"/>
      <c r="V523" s="298"/>
      <c r="W523" s="298"/>
      <c r="X523" s="298"/>
      <c r="Y523" s="298"/>
      <c r="Z523" s="298"/>
      <c r="AA523" s="298"/>
      <c r="AB523" s="298"/>
    </row>
    <row r="524" spans="3:28" x14ac:dyDescent="0.25">
      <c r="C524" s="224"/>
      <c r="D524" s="224"/>
      <c r="E524" s="224"/>
      <c r="F524" s="224"/>
      <c r="G524" s="224"/>
      <c r="H524" s="224"/>
      <c r="I524" s="224"/>
      <c r="J524" s="224"/>
      <c r="K524" s="224"/>
      <c r="L524" s="224"/>
      <c r="M524" s="224"/>
      <c r="R524" s="298"/>
      <c r="S524" s="298"/>
      <c r="T524" s="298"/>
      <c r="U524" s="298"/>
      <c r="V524" s="298"/>
      <c r="W524" s="298"/>
      <c r="X524" s="298"/>
      <c r="Y524" s="298"/>
      <c r="Z524" s="298"/>
      <c r="AA524" s="298"/>
      <c r="AB524" s="298"/>
    </row>
    <row r="525" spans="3:28" ht="18" x14ac:dyDescent="0.25">
      <c r="C525" s="226" t="s">
        <v>134</v>
      </c>
      <c r="D525" s="224"/>
      <c r="E525" s="224"/>
      <c r="F525" s="224"/>
      <c r="G525" s="224"/>
      <c r="H525" s="224"/>
      <c r="I525" s="224"/>
      <c r="J525" s="224"/>
      <c r="K525" s="224"/>
      <c r="L525" s="224"/>
      <c r="M525" s="224"/>
      <c r="R525" s="298"/>
      <c r="S525" s="298"/>
      <c r="T525" s="298"/>
      <c r="U525" s="298"/>
      <c r="V525" s="298"/>
      <c r="W525" s="298"/>
      <c r="X525" s="298"/>
      <c r="Y525" s="298"/>
      <c r="Z525" s="298"/>
      <c r="AA525" s="298"/>
      <c r="AB525" s="298"/>
    </row>
    <row r="526" spans="3:28" x14ac:dyDescent="0.25">
      <c r="C526" s="224"/>
      <c r="D526" s="224"/>
      <c r="E526" s="224"/>
      <c r="F526" s="224"/>
      <c r="G526" s="224"/>
      <c r="H526" s="224"/>
      <c r="I526" s="224"/>
      <c r="J526" s="224"/>
      <c r="K526" s="224"/>
      <c r="L526" s="224"/>
      <c r="M526" s="224"/>
      <c r="R526" s="298"/>
      <c r="S526" s="298"/>
      <c r="T526" s="298"/>
      <c r="U526" s="298"/>
      <c r="V526" s="298"/>
      <c r="W526" s="298"/>
      <c r="X526" s="298"/>
      <c r="Y526" s="298"/>
      <c r="Z526" s="298"/>
      <c r="AA526" s="298"/>
      <c r="AB526" s="298"/>
    </row>
    <row r="527" spans="3:28" x14ac:dyDescent="0.25">
      <c r="C527" s="227" t="s">
        <v>5</v>
      </c>
      <c r="D527" s="227"/>
      <c r="E527" s="227"/>
      <c r="F527" s="224"/>
      <c r="G527" s="224"/>
      <c r="H527" s="224"/>
      <c r="I527" s="224"/>
      <c r="J527" s="224"/>
      <c r="K527" s="224"/>
      <c r="L527" s="224"/>
      <c r="M527" s="224"/>
      <c r="R527" s="298"/>
      <c r="S527" s="298"/>
      <c r="T527" s="298"/>
      <c r="U527" s="298"/>
      <c r="V527" s="298"/>
      <c r="W527" s="298"/>
      <c r="X527" s="298"/>
      <c r="Y527" s="298"/>
      <c r="Z527" s="298"/>
      <c r="AA527" s="298"/>
      <c r="AB527" s="298"/>
    </row>
    <row r="528" spans="3:28" x14ac:dyDescent="0.25">
      <c r="C528" s="228" t="s">
        <v>6</v>
      </c>
      <c r="D528" s="228"/>
      <c r="E528" s="229" t="s">
        <v>439</v>
      </c>
      <c r="F528" s="224"/>
      <c r="G528" s="224"/>
      <c r="H528" s="224"/>
      <c r="I528" s="224"/>
      <c r="J528" s="224"/>
      <c r="K528" s="224"/>
      <c r="L528" s="224"/>
      <c r="M528" s="224"/>
      <c r="R528" s="299" t="s">
        <v>158</v>
      </c>
      <c r="S528" s="298"/>
      <c r="T528" s="298"/>
      <c r="U528" s="298"/>
      <c r="V528" s="298"/>
      <c r="W528" s="298"/>
      <c r="X528" s="298"/>
      <c r="Y528" s="298"/>
      <c r="Z528" s="298"/>
      <c r="AA528" s="298"/>
      <c r="AB528" s="298"/>
    </row>
    <row r="529" spans="3:28" x14ac:dyDescent="0.25">
      <c r="C529" s="230" t="s">
        <v>7</v>
      </c>
      <c r="D529" s="230"/>
      <c r="E529" s="231" t="s">
        <v>0</v>
      </c>
      <c r="F529" s="224"/>
      <c r="G529" s="224"/>
      <c r="H529" s="224"/>
      <c r="I529" s="224"/>
      <c r="J529" s="224"/>
      <c r="K529" s="224"/>
      <c r="L529" s="224"/>
      <c r="M529" s="224"/>
      <c r="R529" s="299" t="s">
        <v>159</v>
      </c>
      <c r="S529" s="298"/>
      <c r="T529" s="298"/>
      <c r="U529" s="298"/>
      <c r="V529" s="298"/>
      <c r="W529" s="298"/>
      <c r="X529" s="298"/>
      <c r="Y529" s="298"/>
      <c r="Z529" s="298"/>
      <c r="AA529" s="298"/>
      <c r="AB529" s="298"/>
    </row>
    <row r="530" spans="3:28" ht="108" x14ac:dyDescent="0.25">
      <c r="C530" s="230" t="s">
        <v>8</v>
      </c>
      <c r="D530" s="232" t="s">
        <v>9</v>
      </c>
      <c r="E530" s="231" t="s">
        <v>23</v>
      </c>
      <c r="F530" s="224"/>
      <c r="G530" s="224"/>
      <c r="H530" s="224"/>
      <c r="I530" s="224"/>
      <c r="J530" s="224"/>
      <c r="K530" s="224"/>
      <c r="L530" s="224"/>
      <c r="M530" s="224"/>
      <c r="R530" s="299" t="s">
        <v>160</v>
      </c>
      <c r="S530" s="298"/>
      <c r="T530" s="298"/>
      <c r="U530" s="298"/>
      <c r="V530" s="298"/>
      <c r="W530" s="298"/>
      <c r="X530" s="298"/>
      <c r="Y530" s="298"/>
      <c r="Z530" s="298"/>
      <c r="AA530" s="298"/>
      <c r="AB530" s="298"/>
    </row>
    <row r="531" spans="3:28" ht="24" x14ac:dyDescent="0.25">
      <c r="C531" s="230"/>
      <c r="D531" s="232" t="s">
        <v>10</v>
      </c>
      <c r="E531" s="231" t="s">
        <v>24</v>
      </c>
      <c r="F531" s="224"/>
      <c r="G531" s="224"/>
      <c r="H531" s="224"/>
      <c r="I531" s="224"/>
      <c r="J531" s="224"/>
      <c r="K531" s="224"/>
      <c r="L531" s="224"/>
      <c r="M531" s="224"/>
      <c r="R531" s="299" t="s">
        <v>161</v>
      </c>
      <c r="S531" s="298"/>
      <c r="T531" s="298"/>
      <c r="U531" s="298"/>
      <c r="V531" s="298"/>
      <c r="W531" s="298"/>
      <c r="X531" s="298"/>
      <c r="Y531" s="298"/>
      <c r="Z531" s="298"/>
      <c r="AA531" s="298"/>
      <c r="AB531" s="298"/>
    </row>
    <row r="532" spans="3:28" x14ac:dyDescent="0.25">
      <c r="C532" s="230"/>
      <c r="D532" s="232" t="s">
        <v>11</v>
      </c>
      <c r="E532" s="231" t="s">
        <v>25</v>
      </c>
      <c r="F532" s="224"/>
      <c r="G532" s="224"/>
      <c r="H532" s="224"/>
      <c r="I532" s="224"/>
      <c r="J532" s="224"/>
      <c r="K532" s="224"/>
      <c r="L532" s="224"/>
      <c r="M532" s="224"/>
      <c r="R532" s="299" t="s">
        <v>162</v>
      </c>
      <c r="S532" s="298"/>
      <c r="T532" s="298"/>
      <c r="U532" s="298"/>
      <c r="V532" s="298"/>
      <c r="W532" s="298"/>
      <c r="X532" s="298"/>
      <c r="Y532" s="298"/>
      <c r="Z532" s="298"/>
      <c r="AA532" s="298"/>
      <c r="AB532" s="298"/>
    </row>
    <row r="533" spans="3:28" x14ac:dyDescent="0.25">
      <c r="C533" s="230"/>
      <c r="D533" s="232" t="s">
        <v>12</v>
      </c>
      <c r="E533" s="231" t="s">
        <v>25</v>
      </c>
      <c r="F533" s="224"/>
      <c r="G533" s="224"/>
      <c r="H533" s="224"/>
      <c r="I533" s="224"/>
      <c r="J533" s="224"/>
      <c r="K533" s="224"/>
      <c r="L533" s="224"/>
      <c r="M533" s="224"/>
      <c r="R533" s="299" t="s">
        <v>237</v>
      </c>
      <c r="S533" s="298"/>
      <c r="T533" s="298"/>
      <c r="U533" s="298"/>
      <c r="V533" s="298"/>
      <c r="W533" s="298"/>
      <c r="X533" s="298"/>
      <c r="Y533" s="298"/>
      <c r="Z533" s="298"/>
      <c r="AA533" s="298"/>
      <c r="AB533" s="298"/>
    </row>
    <row r="534" spans="3:28" x14ac:dyDescent="0.25">
      <c r="C534" s="230"/>
      <c r="D534" s="232" t="s">
        <v>13</v>
      </c>
      <c r="E534" s="231" t="s">
        <v>25</v>
      </c>
      <c r="F534" s="224"/>
      <c r="G534" s="224"/>
      <c r="H534" s="224"/>
      <c r="I534" s="224"/>
      <c r="J534" s="224"/>
      <c r="K534" s="224"/>
      <c r="L534" s="224"/>
      <c r="M534" s="224"/>
      <c r="R534" s="299" t="s">
        <v>510</v>
      </c>
      <c r="S534" s="298"/>
      <c r="T534" s="298"/>
      <c r="U534" s="298"/>
      <c r="V534" s="298"/>
      <c r="W534" s="298"/>
      <c r="X534" s="298"/>
      <c r="Y534" s="298"/>
      <c r="Z534" s="298"/>
      <c r="AA534" s="298"/>
      <c r="AB534" s="298"/>
    </row>
    <row r="535" spans="3:28" ht="48" x14ac:dyDescent="0.25">
      <c r="C535" s="230"/>
      <c r="D535" s="232" t="s">
        <v>14</v>
      </c>
      <c r="E535" s="233">
        <v>69</v>
      </c>
      <c r="F535" s="224"/>
      <c r="G535" s="224"/>
      <c r="H535" s="224"/>
      <c r="I535" s="224"/>
      <c r="J535" s="224"/>
      <c r="K535" s="224"/>
      <c r="L535" s="224"/>
      <c r="M535" s="224"/>
      <c r="R535" s="299" t="s">
        <v>165</v>
      </c>
      <c r="S535" s="298"/>
      <c r="T535" s="298"/>
      <c r="U535" s="298"/>
      <c r="V535" s="298"/>
      <c r="W535" s="298"/>
      <c r="X535" s="298"/>
      <c r="Y535" s="298"/>
      <c r="Z535" s="298"/>
      <c r="AA535" s="298"/>
      <c r="AB535" s="298"/>
    </row>
    <row r="536" spans="3:28" ht="72" x14ac:dyDescent="0.25">
      <c r="C536" s="230" t="s">
        <v>15</v>
      </c>
      <c r="D536" s="232" t="s">
        <v>16</v>
      </c>
      <c r="E536" s="231" t="s">
        <v>26</v>
      </c>
      <c r="F536" s="224"/>
      <c r="G536" s="224"/>
      <c r="H536" s="224"/>
      <c r="I536" s="224"/>
      <c r="J536" s="224"/>
      <c r="K536" s="224"/>
      <c r="L536" s="224"/>
      <c r="M536" s="224"/>
      <c r="R536" s="298"/>
      <c r="S536" s="298"/>
      <c r="T536" s="298"/>
      <c r="U536" s="298"/>
      <c r="V536" s="298"/>
      <c r="W536" s="298"/>
      <c r="X536" s="298"/>
      <c r="Y536" s="298"/>
      <c r="Z536" s="298"/>
      <c r="AA536" s="298"/>
      <c r="AB536" s="298"/>
    </row>
    <row r="537" spans="3:28" ht="228" x14ac:dyDescent="0.25">
      <c r="C537" s="230"/>
      <c r="D537" s="232" t="s">
        <v>17</v>
      </c>
      <c r="E537" s="231" t="s">
        <v>169</v>
      </c>
      <c r="F537" s="224"/>
      <c r="G537" s="224"/>
      <c r="H537" s="224"/>
      <c r="I537" s="224"/>
      <c r="J537" s="224"/>
      <c r="K537" s="224"/>
      <c r="L537" s="224"/>
      <c r="M537" s="224"/>
      <c r="R537" s="298"/>
      <c r="S537" s="298"/>
      <c r="T537" s="298"/>
      <c r="U537" s="298"/>
      <c r="V537" s="298"/>
      <c r="W537" s="298"/>
      <c r="X537" s="298"/>
      <c r="Y537" s="298"/>
      <c r="Z537" s="298"/>
      <c r="AA537" s="298"/>
      <c r="AB537" s="298"/>
    </row>
    <row r="538" spans="3:28" ht="409.5" x14ac:dyDescent="0.25">
      <c r="C538" s="230" t="s">
        <v>18</v>
      </c>
      <c r="D538" s="230"/>
      <c r="E538" s="231" t="s">
        <v>441</v>
      </c>
      <c r="F538" s="224"/>
      <c r="G538" s="224"/>
      <c r="H538" s="224"/>
      <c r="I538" s="224"/>
      <c r="J538" s="224"/>
      <c r="K538" s="224"/>
      <c r="L538" s="224"/>
      <c r="M538" s="224"/>
      <c r="R538" s="300" t="s">
        <v>134</v>
      </c>
      <c r="S538" s="298"/>
      <c r="T538" s="298"/>
      <c r="U538" s="298"/>
      <c r="V538" s="298"/>
      <c r="W538" s="298"/>
      <c r="X538" s="298"/>
      <c r="Y538" s="298"/>
      <c r="Z538" s="298"/>
      <c r="AA538" s="298"/>
      <c r="AB538" s="298"/>
    </row>
    <row r="539" spans="3:28" ht="24" x14ac:dyDescent="0.25">
      <c r="C539" s="230" t="s">
        <v>19</v>
      </c>
      <c r="D539" s="232" t="s">
        <v>20</v>
      </c>
      <c r="E539" s="234" t="s">
        <v>233</v>
      </c>
      <c r="F539" s="224"/>
      <c r="G539" s="224"/>
      <c r="H539" s="224"/>
      <c r="I539" s="224"/>
      <c r="J539" s="224"/>
      <c r="K539" s="224"/>
      <c r="L539" s="224"/>
      <c r="M539" s="224"/>
      <c r="R539" s="298"/>
      <c r="S539" s="298"/>
      <c r="T539" s="298"/>
      <c r="U539" s="298"/>
      <c r="V539" s="298"/>
      <c r="W539" s="298"/>
      <c r="X539" s="298"/>
      <c r="Y539" s="298"/>
      <c r="Z539" s="298"/>
      <c r="AA539" s="298"/>
      <c r="AB539" s="298"/>
    </row>
    <row r="540" spans="3:28" ht="24" x14ac:dyDescent="0.25">
      <c r="C540" s="230"/>
      <c r="D540" s="232" t="s">
        <v>21</v>
      </c>
      <c r="E540" s="234" t="s">
        <v>243</v>
      </c>
      <c r="F540" s="224"/>
      <c r="G540" s="224"/>
      <c r="H540" s="224"/>
      <c r="I540" s="224"/>
      <c r="J540" s="224"/>
      <c r="K540" s="224"/>
      <c r="L540" s="224"/>
      <c r="M540" s="224"/>
      <c r="R540" s="301" t="s">
        <v>5</v>
      </c>
      <c r="S540" s="301"/>
      <c r="T540" s="301"/>
      <c r="U540" s="298"/>
      <c r="V540" s="298"/>
      <c r="W540" s="298"/>
      <c r="X540" s="298"/>
      <c r="Y540" s="298"/>
      <c r="Z540" s="298"/>
      <c r="AA540" s="298"/>
      <c r="AB540" s="298"/>
    </row>
    <row r="541" spans="3:28" ht="24" x14ac:dyDescent="0.25">
      <c r="C541" s="230"/>
      <c r="D541" s="232" t="s">
        <v>166</v>
      </c>
      <c r="E541" s="231" t="s">
        <v>429</v>
      </c>
      <c r="F541" s="224"/>
      <c r="G541" s="224"/>
      <c r="H541" s="224"/>
      <c r="I541" s="224"/>
      <c r="J541" s="224"/>
      <c r="K541" s="224"/>
      <c r="L541" s="224"/>
      <c r="M541" s="224"/>
      <c r="R541" s="302" t="s">
        <v>6</v>
      </c>
      <c r="S541" s="302"/>
      <c r="T541" s="303" t="s">
        <v>488</v>
      </c>
      <c r="U541" s="298"/>
      <c r="V541" s="298"/>
      <c r="W541" s="298"/>
      <c r="X541" s="298"/>
      <c r="Y541" s="298"/>
      <c r="Z541" s="298"/>
      <c r="AA541" s="298"/>
      <c r="AB541" s="298"/>
    </row>
    <row r="542" spans="3:28" ht="72" x14ac:dyDescent="0.25">
      <c r="C542" s="235"/>
      <c r="D542" s="236" t="s">
        <v>167</v>
      </c>
      <c r="E542" s="237" t="s">
        <v>430</v>
      </c>
      <c r="F542" s="224"/>
      <c r="G542" s="224"/>
      <c r="H542" s="224"/>
      <c r="I542" s="224"/>
      <c r="J542" s="224"/>
      <c r="K542" s="224"/>
      <c r="L542" s="224"/>
      <c r="M542" s="224"/>
      <c r="R542" s="304" t="s">
        <v>7</v>
      </c>
      <c r="S542" s="304"/>
      <c r="T542" s="305" t="s">
        <v>0</v>
      </c>
      <c r="U542" s="298"/>
      <c r="V542" s="298"/>
      <c r="W542" s="298"/>
      <c r="X542" s="298"/>
      <c r="Y542" s="298"/>
      <c r="Z542" s="298"/>
      <c r="AA542" s="298"/>
      <c r="AB542" s="298"/>
    </row>
    <row r="543" spans="3:28" ht="108" x14ac:dyDescent="0.25">
      <c r="C543" s="224"/>
      <c r="D543" s="224"/>
      <c r="E543" s="224"/>
      <c r="F543" s="224"/>
      <c r="G543" s="224"/>
      <c r="H543" s="224"/>
      <c r="I543" s="224"/>
      <c r="J543" s="224"/>
      <c r="K543" s="224"/>
      <c r="L543" s="224"/>
      <c r="M543" s="224"/>
      <c r="R543" s="304" t="s">
        <v>8</v>
      </c>
      <c r="S543" s="306" t="s">
        <v>9</v>
      </c>
      <c r="T543" s="305" t="s">
        <v>23</v>
      </c>
      <c r="U543" s="298"/>
      <c r="V543" s="298"/>
      <c r="W543" s="298"/>
      <c r="X543" s="298"/>
      <c r="Y543" s="298"/>
      <c r="Z543" s="298"/>
      <c r="AA543" s="298"/>
      <c r="AB543" s="298"/>
    </row>
    <row r="544" spans="3:28" ht="24" x14ac:dyDescent="0.25">
      <c r="C544" s="227" t="s">
        <v>256</v>
      </c>
      <c r="D544" s="227"/>
      <c r="E544" s="227"/>
      <c r="F544" s="227"/>
      <c r="G544" s="224"/>
      <c r="H544" s="224"/>
      <c r="I544" s="224"/>
      <c r="J544" s="224"/>
      <c r="K544" s="224"/>
      <c r="L544" s="224"/>
      <c r="M544" s="224"/>
      <c r="R544" s="304"/>
      <c r="S544" s="306" t="s">
        <v>10</v>
      </c>
      <c r="T544" s="305" t="s">
        <v>24</v>
      </c>
      <c r="U544" s="298"/>
      <c r="V544" s="298"/>
      <c r="W544" s="298"/>
      <c r="X544" s="298"/>
      <c r="Y544" s="298"/>
      <c r="Z544" s="298"/>
      <c r="AA544" s="298"/>
      <c r="AB544" s="298"/>
    </row>
    <row r="545" spans="3:28" ht="24.75" x14ac:dyDescent="0.25">
      <c r="C545" s="238" t="s">
        <v>175</v>
      </c>
      <c r="D545" s="239" t="s">
        <v>176</v>
      </c>
      <c r="E545" s="240" t="s">
        <v>177</v>
      </c>
      <c r="F545" s="241" t="s">
        <v>178</v>
      </c>
      <c r="G545" s="224"/>
      <c r="H545" s="224"/>
      <c r="I545" s="224"/>
      <c r="J545" s="224"/>
      <c r="K545" s="224"/>
      <c r="L545" s="224"/>
      <c r="M545" s="224"/>
      <c r="R545" s="304"/>
      <c r="S545" s="306" t="s">
        <v>11</v>
      </c>
      <c r="T545" s="305" t="s">
        <v>25</v>
      </c>
      <c r="U545" s="298"/>
      <c r="V545" s="298"/>
      <c r="W545" s="298"/>
      <c r="X545" s="298"/>
      <c r="Y545" s="298"/>
      <c r="Z545" s="298"/>
      <c r="AA545" s="298"/>
      <c r="AB545" s="298"/>
    </row>
    <row r="546" spans="3:28" ht="97.5" x14ac:dyDescent="0.25">
      <c r="C546" s="242" t="s">
        <v>42</v>
      </c>
      <c r="D546" s="243" t="s">
        <v>448</v>
      </c>
      <c r="E546" s="244"/>
      <c r="F546" s="245" t="s">
        <v>179</v>
      </c>
      <c r="G546" s="224"/>
      <c r="H546" s="224"/>
      <c r="I546" s="224"/>
      <c r="J546" s="224"/>
      <c r="K546" s="224"/>
      <c r="L546" s="224"/>
      <c r="M546" s="224"/>
      <c r="R546" s="304"/>
      <c r="S546" s="306" t="s">
        <v>12</v>
      </c>
      <c r="T546" s="305" t="s">
        <v>25</v>
      </c>
      <c r="U546" s="298"/>
      <c r="V546" s="298"/>
      <c r="W546" s="298"/>
      <c r="X546" s="298"/>
      <c r="Y546" s="298"/>
      <c r="Z546" s="298"/>
      <c r="AA546" s="298"/>
      <c r="AB546" s="298"/>
    </row>
    <row r="547" spans="3:28" x14ac:dyDescent="0.25">
      <c r="C547" s="246" t="s">
        <v>235</v>
      </c>
      <c r="D547" s="246"/>
      <c r="E547" s="246"/>
      <c r="F547" s="246"/>
      <c r="G547" s="224"/>
      <c r="H547" s="224"/>
      <c r="I547" s="224"/>
      <c r="J547" s="224"/>
      <c r="K547" s="224"/>
      <c r="L547" s="224"/>
      <c r="M547" s="224"/>
      <c r="R547" s="304"/>
      <c r="S547" s="306" t="s">
        <v>13</v>
      </c>
      <c r="T547" s="305" t="s">
        <v>25</v>
      </c>
      <c r="U547" s="298"/>
      <c r="V547" s="298"/>
      <c r="W547" s="298"/>
      <c r="X547" s="298"/>
      <c r="Y547" s="298"/>
      <c r="Z547" s="298"/>
      <c r="AA547" s="298"/>
      <c r="AB547" s="298"/>
    </row>
    <row r="548" spans="3:28" ht="48" x14ac:dyDescent="0.25">
      <c r="C548" s="246" t="s">
        <v>181</v>
      </c>
      <c r="D548" s="246"/>
      <c r="E548" s="246"/>
      <c r="F548" s="246"/>
      <c r="G548" s="224"/>
      <c r="H548" s="224"/>
      <c r="I548" s="224"/>
      <c r="J548" s="224"/>
      <c r="K548" s="224"/>
      <c r="L548" s="224"/>
      <c r="M548" s="224"/>
      <c r="R548" s="304"/>
      <c r="S548" s="306" t="s">
        <v>14</v>
      </c>
      <c r="T548" s="307">
        <v>69</v>
      </c>
      <c r="U548" s="298"/>
      <c r="V548" s="298"/>
      <c r="W548" s="298"/>
      <c r="X548" s="298"/>
      <c r="Y548" s="298"/>
      <c r="Z548" s="298"/>
      <c r="AA548" s="298"/>
      <c r="AB548" s="298"/>
    </row>
    <row r="549" spans="3:28" ht="72" x14ac:dyDescent="0.25">
      <c r="C549" s="224"/>
      <c r="D549" s="224"/>
      <c r="E549" s="224"/>
      <c r="F549" s="224"/>
      <c r="G549" s="224"/>
      <c r="H549" s="224"/>
      <c r="I549" s="224"/>
      <c r="J549" s="224"/>
      <c r="K549" s="224"/>
      <c r="L549" s="224"/>
      <c r="M549" s="224"/>
      <c r="R549" s="304" t="s">
        <v>15</v>
      </c>
      <c r="S549" s="306" t="s">
        <v>16</v>
      </c>
      <c r="T549" s="305" t="s">
        <v>26</v>
      </c>
      <c r="U549" s="298"/>
      <c r="V549" s="298"/>
      <c r="W549" s="298"/>
      <c r="X549" s="298"/>
      <c r="Y549" s="298"/>
      <c r="Z549" s="298"/>
      <c r="AA549" s="298"/>
      <c r="AB549" s="298"/>
    </row>
    <row r="550" spans="3:28" ht="228" x14ac:dyDescent="0.25">
      <c r="C550" s="227" t="s">
        <v>258</v>
      </c>
      <c r="D550" s="227"/>
      <c r="E550" s="227"/>
      <c r="F550" s="227"/>
      <c r="G550" s="227"/>
      <c r="H550" s="227"/>
      <c r="I550" s="227"/>
      <c r="J550" s="227"/>
      <c r="K550" s="227"/>
      <c r="L550" s="227"/>
      <c r="M550" s="224"/>
      <c r="R550" s="304"/>
      <c r="S550" s="306" t="s">
        <v>17</v>
      </c>
      <c r="T550" s="305" t="s">
        <v>169</v>
      </c>
      <c r="U550" s="298"/>
      <c r="V550" s="298"/>
      <c r="W550" s="298"/>
      <c r="X550" s="298"/>
      <c r="Y550" s="298"/>
      <c r="Z550" s="298"/>
      <c r="AA550" s="298"/>
      <c r="AB550" s="298"/>
    </row>
    <row r="551" spans="3:28" ht="409.5" x14ac:dyDescent="0.25">
      <c r="C551" s="247" t="s">
        <v>175</v>
      </c>
      <c r="D551" s="248" t="s">
        <v>108</v>
      </c>
      <c r="E551" s="249" t="s">
        <v>182</v>
      </c>
      <c r="F551" s="249" t="s">
        <v>183</v>
      </c>
      <c r="G551" s="249" t="s">
        <v>184</v>
      </c>
      <c r="H551" s="249" t="s">
        <v>185</v>
      </c>
      <c r="I551" s="249"/>
      <c r="J551" s="249"/>
      <c r="K551" s="249"/>
      <c r="L551" s="250"/>
      <c r="M551" s="224"/>
      <c r="R551" s="304" t="s">
        <v>18</v>
      </c>
      <c r="S551" s="304"/>
      <c r="T551" s="305" t="s">
        <v>511</v>
      </c>
      <c r="U551" s="298"/>
      <c r="V551" s="298"/>
      <c r="W551" s="298"/>
      <c r="X551" s="298"/>
      <c r="Y551" s="298"/>
      <c r="Z551" s="298"/>
      <c r="AA551" s="298"/>
      <c r="AB551" s="298"/>
    </row>
    <row r="552" spans="3:28" ht="24.75" x14ac:dyDescent="0.25">
      <c r="C552" s="238"/>
      <c r="D552" s="251"/>
      <c r="E552" s="252"/>
      <c r="F552" s="252"/>
      <c r="G552" s="252"/>
      <c r="H552" s="240" t="s">
        <v>186</v>
      </c>
      <c r="I552" s="240" t="s">
        <v>187</v>
      </c>
      <c r="J552" s="240" t="s">
        <v>48</v>
      </c>
      <c r="K552" s="240" t="s">
        <v>49</v>
      </c>
      <c r="L552" s="241" t="s">
        <v>188</v>
      </c>
      <c r="M552" s="224"/>
      <c r="R552" s="304" t="s">
        <v>19</v>
      </c>
      <c r="S552" s="306" t="s">
        <v>20</v>
      </c>
      <c r="T552" s="308" t="s">
        <v>233</v>
      </c>
      <c r="U552" s="298"/>
      <c r="V552" s="298"/>
      <c r="W552" s="298"/>
      <c r="X552" s="298"/>
      <c r="Y552" s="298"/>
      <c r="Z552" s="298"/>
      <c r="AA552" s="298"/>
      <c r="AB552" s="298"/>
    </row>
    <row r="553" spans="3:28" ht="24" x14ac:dyDescent="0.25">
      <c r="C553" s="242" t="s">
        <v>42</v>
      </c>
      <c r="D553" s="253" t="s">
        <v>465</v>
      </c>
      <c r="E553" s="254">
        <v>5.0685955455604614E-2</v>
      </c>
      <c r="F553" s="254">
        <v>-8.6461723284200973E-3</v>
      </c>
      <c r="G553" s="288">
        <v>31.451355279806819</v>
      </c>
      <c r="H553" s="254">
        <v>5.0685955455604614E-2</v>
      </c>
      <c r="I553" s="254">
        <v>0.85427503358900103</v>
      </c>
      <c r="J553" s="256">
        <v>4</v>
      </c>
      <c r="K553" s="256">
        <v>64</v>
      </c>
      <c r="L553" s="257">
        <v>0.49629682219500759</v>
      </c>
      <c r="M553" s="224"/>
      <c r="R553" s="304"/>
      <c r="S553" s="306" t="s">
        <v>21</v>
      </c>
      <c r="T553" s="308" t="s">
        <v>243</v>
      </c>
      <c r="U553" s="298"/>
      <c r="V553" s="298"/>
      <c r="W553" s="298"/>
      <c r="X553" s="298"/>
      <c r="Y553" s="298"/>
      <c r="Z553" s="298"/>
      <c r="AA553" s="298"/>
      <c r="AB553" s="298"/>
    </row>
    <row r="554" spans="3:28" ht="24" x14ac:dyDescent="0.25">
      <c r="C554" s="246" t="s">
        <v>323</v>
      </c>
      <c r="D554" s="246"/>
      <c r="E554" s="246"/>
      <c r="F554" s="246"/>
      <c r="G554" s="246"/>
      <c r="H554" s="246"/>
      <c r="I554" s="246"/>
      <c r="J554" s="246"/>
      <c r="K554" s="246"/>
      <c r="L554" s="246"/>
      <c r="M554" s="224"/>
      <c r="R554" s="304"/>
      <c r="S554" s="306" t="s">
        <v>166</v>
      </c>
      <c r="T554" s="305" t="s">
        <v>490</v>
      </c>
      <c r="U554" s="298"/>
      <c r="V554" s="298"/>
      <c r="W554" s="298"/>
      <c r="X554" s="298"/>
      <c r="Y554" s="298"/>
      <c r="Z554" s="298"/>
      <c r="AA554" s="298"/>
      <c r="AB554" s="298"/>
    </row>
    <row r="555" spans="3:28" ht="72" x14ac:dyDescent="0.25">
      <c r="C555" s="246" t="s">
        <v>236</v>
      </c>
      <c r="D555" s="246"/>
      <c r="E555" s="246"/>
      <c r="F555" s="246"/>
      <c r="G555" s="246"/>
      <c r="H555" s="246"/>
      <c r="I555" s="246"/>
      <c r="J555" s="246"/>
      <c r="K555" s="246"/>
      <c r="L555" s="246"/>
      <c r="M555" s="224"/>
      <c r="R555" s="309"/>
      <c r="S555" s="310" t="s">
        <v>167</v>
      </c>
      <c r="T555" s="311" t="s">
        <v>297</v>
      </c>
      <c r="U555" s="298"/>
      <c r="V555" s="298"/>
      <c r="W555" s="298"/>
      <c r="X555" s="298"/>
      <c r="Y555" s="298"/>
      <c r="Z555" s="298"/>
      <c r="AA555" s="298"/>
      <c r="AB555" s="298"/>
    </row>
    <row r="556" spans="3:28" x14ac:dyDescent="0.25">
      <c r="C556" s="224"/>
      <c r="D556" s="224"/>
      <c r="E556" s="224"/>
      <c r="F556" s="224"/>
      <c r="G556" s="224"/>
      <c r="H556" s="224"/>
      <c r="I556" s="224"/>
      <c r="J556" s="224"/>
      <c r="K556" s="224"/>
      <c r="L556" s="224"/>
      <c r="M556" s="224"/>
      <c r="R556" s="298"/>
      <c r="S556" s="298"/>
      <c r="T556" s="298"/>
      <c r="U556" s="298"/>
      <c r="V556" s="298"/>
      <c r="W556" s="298"/>
      <c r="X556" s="298"/>
      <c r="Y556" s="298"/>
      <c r="Z556" s="298"/>
      <c r="AA556" s="298"/>
      <c r="AB556" s="298"/>
    </row>
    <row r="557" spans="3:28" x14ac:dyDescent="0.25">
      <c r="C557" s="227" t="s">
        <v>260</v>
      </c>
      <c r="D557" s="227"/>
      <c r="E557" s="227"/>
      <c r="F557" s="227"/>
      <c r="G557" s="227"/>
      <c r="H557" s="227"/>
      <c r="I557" s="227"/>
      <c r="J557" s="224"/>
      <c r="K557" s="224"/>
      <c r="L557" s="224"/>
      <c r="M557" s="224"/>
      <c r="R557" s="301" t="s">
        <v>256</v>
      </c>
      <c r="S557" s="301"/>
      <c r="T557" s="301"/>
      <c r="U557" s="301"/>
      <c r="V557" s="298"/>
      <c r="W557" s="298"/>
      <c r="X557" s="298"/>
      <c r="Y557" s="298"/>
      <c r="Z557" s="298"/>
      <c r="AA557" s="298"/>
      <c r="AB557" s="298"/>
    </row>
    <row r="558" spans="3:28" ht="24.75" x14ac:dyDescent="0.25">
      <c r="C558" s="238" t="s">
        <v>175</v>
      </c>
      <c r="D558" s="238"/>
      <c r="E558" s="239" t="s">
        <v>52</v>
      </c>
      <c r="F558" s="240" t="s">
        <v>53</v>
      </c>
      <c r="G558" s="240" t="s">
        <v>54</v>
      </c>
      <c r="H558" s="240" t="s">
        <v>55</v>
      </c>
      <c r="I558" s="241" t="s">
        <v>50</v>
      </c>
      <c r="J558" s="224"/>
      <c r="K558" s="224"/>
      <c r="L558" s="224"/>
      <c r="M558" s="224"/>
      <c r="R558" s="312" t="s">
        <v>175</v>
      </c>
      <c r="S558" s="313" t="s">
        <v>176</v>
      </c>
      <c r="T558" s="314" t="s">
        <v>177</v>
      </c>
      <c r="U558" s="315" t="s">
        <v>178</v>
      </c>
      <c r="V558" s="298"/>
      <c r="W558" s="298"/>
      <c r="X558" s="298"/>
      <c r="Y558" s="298"/>
      <c r="Z558" s="298"/>
      <c r="AA558" s="298"/>
      <c r="AB558" s="298"/>
    </row>
    <row r="559" spans="3:28" ht="121.5" x14ac:dyDescent="0.25">
      <c r="C559" s="258" t="s">
        <v>42</v>
      </c>
      <c r="D559" s="259" t="s">
        <v>134</v>
      </c>
      <c r="E559" s="260">
        <v>3380.1535897946815</v>
      </c>
      <c r="F559" s="261">
        <v>4</v>
      </c>
      <c r="G559" s="262">
        <v>845.03839744867037</v>
      </c>
      <c r="H559" s="262">
        <v>0.85427503358900103</v>
      </c>
      <c r="I559" s="263" t="s">
        <v>466</v>
      </c>
      <c r="J559" s="224"/>
      <c r="K559" s="224"/>
      <c r="L559" s="224"/>
      <c r="M559" s="224"/>
      <c r="R559" s="316" t="s">
        <v>42</v>
      </c>
      <c r="S559" s="317" t="s">
        <v>543</v>
      </c>
      <c r="T559" s="318"/>
      <c r="U559" s="319" t="s">
        <v>179</v>
      </c>
      <c r="V559" s="298"/>
      <c r="W559" s="298"/>
      <c r="X559" s="298"/>
      <c r="Y559" s="298"/>
      <c r="Z559" s="298"/>
      <c r="AA559" s="298"/>
      <c r="AB559" s="298"/>
    </row>
    <row r="560" spans="3:28" x14ac:dyDescent="0.25">
      <c r="C560" s="230"/>
      <c r="D560" s="232" t="s">
        <v>191</v>
      </c>
      <c r="E560" s="264">
        <v>63308.015931944472</v>
      </c>
      <c r="F560" s="265">
        <v>64</v>
      </c>
      <c r="G560" s="266">
        <v>989.18774893663237</v>
      </c>
      <c r="H560" s="267"/>
      <c r="I560" s="268"/>
      <c r="J560" s="224"/>
      <c r="K560" s="224"/>
      <c r="L560" s="224"/>
      <c r="M560" s="224"/>
      <c r="R560" s="320" t="s">
        <v>235</v>
      </c>
      <c r="S560" s="320"/>
      <c r="T560" s="320"/>
      <c r="U560" s="320"/>
      <c r="V560" s="298"/>
      <c r="W560" s="298"/>
      <c r="X560" s="298"/>
      <c r="Y560" s="298"/>
      <c r="Z560" s="298"/>
      <c r="AA560" s="298"/>
      <c r="AB560" s="298"/>
    </row>
    <row r="561" spans="3:28" x14ac:dyDescent="0.25">
      <c r="C561" s="235"/>
      <c r="D561" s="236" t="s">
        <v>44</v>
      </c>
      <c r="E561" s="269">
        <v>66688.169521739153</v>
      </c>
      <c r="F561" s="270">
        <v>68</v>
      </c>
      <c r="G561" s="271"/>
      <c r="H561" s="271"/>
      <c r="I561" s="272"/>
      <c r="J561" s="224"/>
      <c r="K561" s="224"/>
      <c r="L561" s="224"/>
      <c r="M561" s="224"/>
      <c r="R561" s="320" t="s">
        <v>181</v>
      </c>
      <c r="S561" s="320"/>
      <c r="T561" s="320"/>
      <c r="U561" s="320"/>
      <c r="V561" s="298"/>
      <c r="W561" s="298"/>
      <c r="X561" s="298"/>
      <c r="Y561" s="298"/>
      <c r="Z561" s="298"/>
      <c r="AA561" s="298"/>
      <c r="AB561" s="298"/>
    </row>
    <row r="562" spans="3:28" x14ac:dyDescent="0.25">
      <c r="C562" s="246" t="s">
        <v>235</v>
      </c>
      <c r="D562" s="246"/>
      <c r="E562" s="246"/>
      <c r="F562" s="246"/>
      <c r="G562" s="246"/>
      <c r="H562" s="246"/>
      <c r="I562" s="246"/>
      <c r="J562" s="224"/>
      <c r="K562" s="224"/>
      <c r="L562" s="224"/>
      <c r="M562" s="224"/>
      <c r="R562" s="298"/>
      <c r="S562" s="298"/>
      <c r="T562" s="298"/>
      <c r="U562" s="298"/>
      <c r="V562" s="298"/>
      <c r="W562" s="298"/>
      <c r="X562" s="298"/>
      <c r="Y562" s="298"/>
      <c r="Z562" s="298"/>
      <c r="AA562" s="298"/>
      <c r="AB562" s="298"/>
    </row>
    <row r="563" spans="3:28" x14ac:dyDescent="0.25">
      <c r="C563" s="246" t="s">
        <v>324</v>
      </c>
      <c r="D563" s="246"/>
      <c r="E563" s="246"/>
      <c r="F563" s="246"/>
      <c r="G563" s="246"/>
      <c r="H563" s="246"/>
      <c r="I563" s="246"/>
      <c r="J563" s="224"/>
      <c r="K563" s="224"/>
      <c r="L563" s="224"/>
      <c r="M563" s="224"/>
      <c r="R563" s="301" t="s">
        <v>258</v>
      </c>
      <c r="S563" s="301"/>
      <c r="T563" s="301"/>
      <c r="U563" s="301"/>
      <c r="V563" s="301"/>
      <c r="W563" s="301"/>
      <c r="X563" s="301"/>
      <c r="Y563" s="301"/>
      <c r="Z563" s="301"/>
      <c r="AA563" s="301"/>
      <c r="AB563" s="298"/>
    </row>
    <row r="564" spans="3:28" x14ac:dyDescent="0.25">
      <c r="C564" s="224"/>
      <c r="D564" s="224"/>
      <c r="E564" s="224"/>
      <c r="F564" s="224"/>
      <c r="G564" s="224"/>
      <c r="H564" s="224"/>
      <c r="I564" s="224"/>
      <c r="J564" s="224"/>
      <c r="K564" s="224"/>
      <c r="L564" s="224"/>
      <c r="M564" s="224"/>
      <c r="R564" s="321" t="s">
        <v>175</v>
      </c>
      <c r="S564" s="322" t="s">
        <v>108</v>
      </c>
      <c r="T564" s="323" t="s">
        <v>182</v>
      </c>
      <c r="U564" s="323" t="s">
        <v>183</v>
      </c>
      <c r="V564" s="323" t="s">
        <v>184</v>
      </c>
      <c r="W564" s="323" t="s">
        <v>185</v>
      </c>
      <c r="X564" s="323"/>
      <c r="Y564" s="323"/>
      <c r="Z564" s="323"/>
      <c r="AA564" s="324"/>
      <c r="AB564" s="298"/>
    </row>
    <row r="565" spans="3:28" ht="24.75" x14ac:dyDescent="0.25">
      <c r="C565" s="227" t="s">
        <v>262</v>
      </c>
      <c r="D565" s="227"/>
      <c r="E565" s="227"/>
      <c r="F565" s="227"/>
      <c r="G565" s="227"/>
      <c r="H565" s="227"/>
      <c r="I565" s="227"/>
      <c r="J565" s="224"/>
      <c r="K565" s="224"/>
      <c r="L565" s="224"/>
      <c r="M565" s="224"/>
      <c r="R565" s="312"/>
      <c r="S565" s="325"/>
      <c r="T565" s="326"/>
      <c r="U565" s="326"/>
      <c r="V565" s="326"/>
      <c r="W565" s="314" t="s">
        <v>186</v>
      </c>
      <c r="X565" s="314" t="s">
        <v>187</v>
      </c>
      <c r="Y565" s="314" t="s">
        <v>48</v>
      </c>
      <c r="Z565" s="314" t="s">
        <v>49</v>
      </c>
      <c r="AA565" s="315" t="s">
        <v>188</v>
      </c>
      <c r="AB565" s="298"/>
    </row>
    <row r="566" spans="3:28" ht="48.75" x14ac:dyDescent="0.25">
      <c r="C566" s="247" t="s">
        <v>175</v>
      </c>
      <c r="D566" s="247"/>
      <c r="E566" s="248" t="s">
        <v>193</v>
      </c>
      <c r="F566" s="249"/>
      <c r="G566" s="273" t="s">
        <v>194</v>
      </c>
      <c r="H566" s="249" t="s">
        <v>195</v>
      </c>
      <c r="I566" s="250" t="s">
        <v>50</v>
      </c>
      <c r="J566" s="224"/>
      <c r="K566" s="224"/>
      <c r="L566" s="224"/>
      <c r="M566" s="224"/>
      <c r="R566" s="316" t="s">
        <v>42</v>
      </c>
      <c r="S566" s="327" t="s">
        <v>544</v>
      </c>
      <c r="T566" s="328">
        <v>0.3994047307988281</v>
      </c>
      <c r="U566" s="328">
        <v>0.35173843959238588</v>
      </c>
      <c r="V566" s="362">
        <v>25.214193258749336</v>
      </c>
      <c r="W566" s="328">
        <v>0.3994047307988281</v>
      </c>
      <c r="X566" s="328">
        <v>8.3791862276217461</v>
      </c>
      <c r="Y566" s="330">
        <v>5</v>
      </c>
      <c r="Z566" s="330">
        <v>63</v>
      </c>
      <c r="AA566" s="331">
        <v>4.0397960334676589E-6</v>
      </c>
      <c r="AB566" s="298"/>
    </row>
    <row r="567" spans="3:28" x14ac:dyDescent="0.25">
      <c r="C567" s="238"/>
      <c r="D567" s="238"/>
      <c r="E567" s="239" t="s">
        <v>196</v>
      </c>
      <c r="F567" s="240" t="s">
        <v>35</v>
      </c>
      <c r="G567" s="240" t="s">
        <v>197</v>
      </c>
      <c r="H567" s="252"/>
      <c r="I567" s="274"/>
      <c r="J567" s="224"/>
      <c r="K567" s="224"/>
      <c r="L567" s="224"/>
      <c r="M567" s="224"/>
      <c r="R567" s="320" t="s">
        <v>512</v>
      </c>
      <c r="S567" s="320"/>
      <c r="T567" s="320"/>
      <c r="U567" s="320"/>
      <c r="V567" s="320"/>
      <c r="W567" s="320"/>
      <c r="X567" s="320"/>
      <c r="Y567" s="320"/>
      <c r="Z567" s="320"/>
      <c r="AA567" s="320"/>
      <c r="AB567" s="298"/>
    </row>
    <row r="568" spans="3:28" ht="24" x14ac:dyDescent="0.25">
      <c r="C568" s="258" t="s">
        <v>42</v>
      </c>
      <c r="D568" s="259" t="s">
        <v>198</v>
      </c>
      <c r="E568" s="260">
        <v>63.251666666666694</v>
      </c>
      <c r="F568" s="262">
        <v>12.839962025752673</v>
      </c>
      <c r="G568" s="275"/>
      <c r="H568" s="262">
        <v>4.9261568328477132</v>
      </c>
      <c r="I568" s="276">
        <v>6.2204743118594543E-6</v>
      </c>
      <c r="J568" s="224"/>
      <c r="K568" s="224"/>
      <c r="L568" s="224"/>
      <c r="M568" s="224"/>
      <c r="R568" s="320" t="s">
        <v>236</v>
      </c>
      <c r="S568" s="320"/>
      <c r="T568" s="320"/>
      <c r="U568" s="320"/>
      <c r="V568" s="320"/>
      <c r="W568" s="320"/>
      <c r="X568" s="320"/>
      <c r="Y568" s="320"/>
      <c r="Z568" s="320"/>
      <c r="AA568" s="320"/>
      <c r="AB568" s="298"/>
    </row>
    <row r="569" spans="3:28" ht="24" x14ac:dyDescent="0.25">
      <c r="C569" s="230"/>
      <c r="D569" s="232" t="s">
        <v>325</v>
      </c>
      <c r="E569" s="264">
        <v>1.3120833333332942</v>
      </c>
      <c r="F569" s="266">
        <v>13.769325275633015</v>
      </c>
      <c r="G569" s="266">
        <v>2.0832503799499361E-2</v>
      </c>
      <c r="H569" s="266">
        <v>9.5290314308663457E-2</v>
      </c>
      <c r="I569" s="287">
        <v>0.92438197221053009</v>
      </c>
      <c r="J569" s="224"/>
      <c r="K569" s="224"/>
      <c r="L569" s="224"/>
      <c r="M569" s="224"/>
      <c r="R569" s="298"/>
      <c r="S569" s="298"/>
      <c r="T569" s="298"/>
      <c r="U569" s="298"/>
      <c r="V569" s="298"/>
      <c r="W569" s="298"/>
      <c r="X569" s="298"/>
      <c r="Y569" s="298"/>
      <c r="Z569" s="298"/>
      <c r="AA569" s="298"/>
      <c r="AB569" s="298"/>
    </row>
    <row r="570" spans="3:28" ht="24" x14ac:dyDescent="0.25">
      <c r="C570" s="230"/>
      <c r="D570" s="232" t="s">
        <v>326</v>
      </c>
      <c r="E570" s="264">
        <v>-7.2738888888889131</v>
      </c>
      <c r="F570" s="266">
        <v>16.576319697225252</v>
      </c>
      <c r="G570" s="266">
        <v>-7.8797891899768643E-2</v>
      </c>
      <c r="H570" s="266">
        <v>-0.43881205368562637</v>
      </c>
      <c r="I570" s="287">
        <v>0.66227558523565644</v>
      </c>
      <c r="J570" s="224"/>
      <c r="K570" s="224"/>
      <c r="L570" s="224"/>
      <c r="M570" s="224"/>
      <c r="R570" s="301" t="s">
        <v>260</v>
      </c>
      <c r="S570" s="301"/>
      <c r="T570" s="301"/>
      <c r="U570" s="301"/>
      <c r="V570" s="301"/>
      <c r="W570" s="301"/>
      <c r="X570" s="301"/>
      <c r="Y570" s="298"/>
      <c r="Z570" s="298"/>
      <c r="AA570" s="298"/>
      <c r="AB570" s="298"/>
    </row>
    <row r="571" spans="3:28" ht="24.75" x14ac:dyDescent="0.25">
      <c r="C571" s="230"/>
      <c r="D571" s="232" t="s">
        <v>327</v>
      </c>
      <c r="E571" s="264">
        <v>9.826111111111052</v>
      </c>
      <c r="F571" s="266">
        <v>16.576319697225259</v>
      </c>
      <c r="G571" s="266">
        <v>0.12710952314901683</v>
      </c>
      <c r="H571" s="266">
        <v>0.59278001936436242</v>
      </c>
      <c r="I571" s="287">
        <v>0.55541723614198324</v>
      </c>
      <c r="J571" s="224"/>
      <c r="K571" s="224"/>
      <c r="L571" s="224"/>
      <c r="M571" s="224"/>
      <c r="R571" s="312" t="s">
        <v>175</v>
      </c>
      <c r="S571" s="312"/>
      <c r="T571" s="313" t="s">
        <v>52</v>
      </c>
      <c r="U571" s="314" t="s">
        <v>53</v>
      </c>
      <c r="V571" s="314" t="s">
        <v>54</v>
      </c>
      <c r="W571" s="314" t="s">
        <v>55</v>
      </c>
      <c r="X571" s="315" t="s">
        <v>50</v>
      </c>
      <c r="Y571" s="298"/>
      <c r="Z571" s="298"/>
      <c r="AA571" s="298"/>
      <c r="AB571" s="298"/>
    </row>
    <row r="572" spans="3:28" ht="24" x14ac:dyDescent="0.25">
      <c r="C572" s="235"/>
      <c r="D572" s="236" t="s">
        <v>328</v>
      </c>
      <c r="E572" s="269">
        <v>-29.697777777777734</v>
      </c>
      <c r="F572" s="277">
        <v>17.542727828623864</v>
      </c>
      <c r="G572" s="277">
        <v>-0.24765665256697836</v>
      </c>
      <c r="H572" s="277">
        <v>-1.6928825475660003</v>
      </c>
      <c r="I572" s="278">
        <v>9.5340762647837987E-2</v>
      </c>
      <c r="J572" s="224"/>
      <c r="K572" s="224"/>
      <c r="L572" s="224"/>
      <c r="M572" s="224"/>
      <c r="R572" s="332" t="s">
        <v>42</v>
      </c>
      <c r="S572" s="333" t="s">
        <v>134</v>
      </c>
      <c r="T572" s="334">
        <v>26635.57039529684</v>
      </c>
      <c r="U572" s="335">
        <v>5</v>
      </c>
      <c r="V572" s="336">
        <v>5327.1140790593681</v>
      </c>
      <c r="W572" s="336">
        <v>8.3791862276217461</v>
      </c>
      <c r="X572" s="337" t="s">
        <v>269</v>
      </c>
      <c r="Y572" s="298"/>
      <c r="Z572" s="298"/>
      <c r="AA572" s="298"/>
      <c r="AB572" s="298"/>
    </row>
    <row r="573" spans="3:28" x14ac:dyDescent="0.25">
      <c r="C573" s="246" t="s">
        <v>235</v>
      </c>
      <c r="D573" s="246"/>
      <c r="E573" s="246"/>
      <c r="F573" s="246"/>
      <c r="G573" s="246"/>
      <c r="H573" s="246"/>
      <c r="I573" s="246"/>
      <c r="J573" s="224"/>
      <c r="K573" s="224"/>
      <c r="L573" s="224"/>
      <c r="M573" s="224"/>
      <c r="R573" s="304"/>
      <c r="S573" s="306" t="s">
        <v>191</v>
      </c>
      <c r="T573" s="338">
        <v>40052.599126442314</v>
      </c>
      <c r="U573" s="339">
        <v>63</v>
      </c>
      <c r="V573" s="340">
        <v>635.75554168956057</v>
      </c>
      <c r="W573" s="341"/>
      <c r="X573" s="342"/>
      <c r="Y573" s="298"/>
      <c r="Z573" s="298"/>
      <c r="AA573" s="298"/>
      <c r="AB573" s="298"/>
    </row>
    <row r="574" spans="3:28" x14ac:dyDescent="0.25">
      <c r="C574" s="224"/>
      <c r="D574" s="224"/>
      <c r="E574" s="224"/>
      <c r="F574" s="224"/>
      <c r="G574" s="224"/>
      <c r="H574" s="224"/>
      <c r="I574" s="224"/>
      <c r="J574" s="224"/>
      <c r="K574" s="224"/>
      <c r="L574" s="224"/>
      <c r="M574" s="224"/>
      <c r="R574" s="309"/>
      <c r="S574" s="310" t="s">
        <v>44</v>
      </c>
      <c r="T574" s="343">
        <v>66688.169521739153</v>
      </c>
      <c r="U574" s="344">
        <v>68</v>
      </c>
      <c r="V574" s="345"/>
      <c r="W574" s="345"/>
      <c r="X574" s="346"/>
      <c r="Y574" s="298"/>
      <c r="Z574" s="298"/>
      <c r="AA574" s="298"/>
      <c r="AB574" s="298"/>
    </row>
    <row r="575" spans="3:28" x14ac:dyDescent="0.25">
      <c r="C575" s="227" t="s">
        <v>263</v>
      </c>
      <c r="D575" s="227"/>
      <c r="E575" s="227"/>
      <c r="F575" s="227"/>
      <c r="G575" s="227"/>
      <c r="H575" s="227"/>
      <c r="I575" s="224"/>
      <c r="J575" s="224"/>
      <c r="K575" s="224"/>
      <c r="L575" s="224"/>
      <c r="M575" s="224"/>
      <c r="R575" s="320" t="s">
        <v>235</v>
      </c>
      <c r="S575" s="320"/>
      <c r="T575" s="320"/>
      <c r="U575" s="320"/>
      <c r="V575" s="320"/>
      <c r="W575" s="320"/>
      <c r="X575" s="320"/>
      <c r="Y575" s="298"/>
      <c r="Z575" s="298"/>
      <c r="AA575" s="298"/>
      <c r="AB575" s="298"/>
    </row>
    <row r="576" spans="3:28" ht="24.75" x14ac:dyDescent="0.25">
      <c r="C576" s="238" t="s">
        <v>0</v>
      </c>
      <c r="D576" s="239" t="s">
        <v>37</v>
      </c>
      <c r="E576" s="240" t="s">
        <v>38</v>
      </c>
      <c r="F576" s="240" t="s">
        <v>33</v>
      </c>
      <c r="G576" s="240" t="s">
        <v>34</v>
      </c>
      <c r="H576" s="241" t="s">
        <v>32</v>
      </c>
      <c r="I576" s="224"/>
      <c r="J576" s="224"/>
      <c r="K576" s="224"/>
      <c r="L576" s="224"/>
      <c r="M576" s="224"/>
      <c r="R576" s="320" t="s">
        <v>513</v>
      </c>
      <c r="S576" s="320"/>
      <c r="T576" s="320"/>
      <c r="U576" s="320"/>
      <c r="V576" s="320"/>
      <c r="W576" s="320"/>
      <c r="X576" s="320"/>
      <c r="Y576" s="298"/>
      <c r="Z576" s="298"/>
      <c r="AA576" s="298"/>
      <c r="AB576" s="298"/>
    </row>
    <row r="577" spans="3:28" ht="24" x14ac:dyDescent="0.25">
      <c r="C577" s="259" t="s">
        <v>199</v>
      </c>
      <c r="D577" s="289">
        <v>43.380001068115234</v>
      </c>
      <c r="E577" s="281">
        <v>73.077774047851563</v>
      </c>
      <c r="F577" s="281">
        <v>62.905217391304312</v>
      </c>
      <c r="G577" s="290">
        <v>7.0504000614429252</v>
      </c>
      <c r="H577" s="282">
        <v>69</v>
      </c>
      <c r="I577" s="224"/>
      <c r="J577" s="224"/>
      <c r="K577" s="224"/>
      <c r="L577" s="224"/>
      <c r="M577" s="224"/>
      <c r="R577" s="298"/>
      <c r="S577" s="298"/>
      <c r="T577" s="298"/>
      <c r="U577" s="298"/>
      <c r="V577" s="298"/>
      <c r="W577" s="298"/>
      <c r="X577" s="298"/>
      <c r="Y577" s="298"/>
      <c r="Z577" s="298"/>
      <c r="AA577" s="298"/>
      <c r="AB577" s="298"/>
    </row>
    <row r="578" spans="3:28" x14ac:dyDescent="0.25">
      <c r="C578" s="232" t="s">
        <v>191</v>
      </c>
      <c r="D578" s="291">
        <v>-56.997776031494141</v>
      </c>
      <c r="E578" s="292">
        <v>117.38222503662109</v>
      </c>
      <c r="F578" s="292">
        <v>6.7964957333574802E-15</v>
      </c>
      <c r="G578" s="292">
        <v>30.512296444110863</v>
      </c>
      <c r="H578" s="285">
        <v>69</v>
      </c>
      <c r="I578" s="224"/>
      <c r="J578" s="224"/>
      <c r="K578" s="224"/>
      <c r="L578" s="224"/>
      <c r="M578" s="224"/>
      <c r="R578" s="301" t="s">
        <v>262</v>
      </c>
      <c r="S578" s="301"/>
      <c r="T578" s="301"/>
      <c r="U578" s="301"/>
      <c r="V578" s="301"/>
      <c r="W578" s="301"/>
      <c r="X578" s="301"/>
      <c r="Y578" s="298"/>
      <c r="Z578" s="298"/>
      <c r="AA578" s="298"/>
      <c r="AB578" s="298"/>
    </row>
    <row r="579" spans="3:28" ht="48.75" x14ac:dyDescent="0.25">
      <c r="C579" s="232" t="s">
        <v>200</v>
      </c>
      <c r="D579" s="264">
        <v>-2.7693772315979004</v>
      </c>
      <c r="E579" s="266">
        <v>1.4428344964981079</v>
      </c>
      <c r="F579" s="266">
        <v>6.8544204129031403E-16</v>
      </c>
      <c r="G579" s="266">
        <v>0.99999999999999867</v>
      </c>
      <c r="H579" s="285">
        <v>69</v>
      </c>
      <c r="I579" s="224"/>
      <c r="J579" s="224"/>
      <c r="K579" s="224"/>
      <c r="L579" s="224"/>
      <c r="M579" s="224"/>
      <c r="R579" s="321" t="s">
        <v>175</v>
      </c>
      <c r="S579" s="321"/>
      <c r="T579" s="322" t="s">
        <v>193</v>
      </c>
      <c r="U579" s="323"/>
      <c r="V579" s="347" t="s">
        <v>194</v>
      </c>
      <c r="W579" s="323" t="s">
        <v>195</v>
      </c>
      <c r="X579" s="324" t="s">
        <v>50</v>
      </c>
      <c r="Y579" s="298"/>
      <c r="Z579" s="298"/>
      <c r="AA579" s="298"/>
      <c r="AB579" s="298"/>
    </row>
    <row r="580" spans="3:28" ht="24" x14ac:dyDescent="0.25">
      <c r="C580" s="236" t="s">
        <v>201</v>
      </c>
      <c r="D580" s="269">
        <v>-1.8122519254684448</v>
      </c>
      <c r="E580" s="277">
        <v>3.7321832180023193</v>
      </c>
      <c r="F580" s="277">
        <v>2.9324369019990547E-16</v>
      </c>
      <c r="G580" s="277">
        <v>0.97014250014533154</v>
      </c>
      <c r="H580" s="286">
        <v>69</v>
      </c>
      <c r="I580" s="224"/>
      <c r="J580" s="224"/>
      <c r="K580" s="224"/>
      <c r="L580" s="224"/>
      <c r="M580" s="224"/>
      <c r="R580" s="312"/>
      <c r="S580" s="312"/>
      <c r="T580" s="313" t="s">
        <v>196</v>
      </c>
      <c r="U580" s="314" t="s">
        <v>35</v>
      </c>
      <c r="V580" s="314" t="s">
        <v>197</v>
      </c>
      <c r="W580" s="326"/>
      <c r="X580" s="348"/>
      <c r="Y580" s="298"/>
      <c r="Z580" s="298"/>
      <c r="AA580" s="298"/>
      <c r="AB580" s="298"/>
    </row>
    <row r="581" spans="3:28" ht="24" x14ac:dyDescent="0.25">
      <c r="C581" s="246" t="s">
        <v>235</v>
      </c>
      <c r="D581" s="246"/>
      <c r="E581" s="246"/>
      <c r="F581" s="246"/>
      <c r="G581" s="246"/>
      <c r="H581" s="246"/>
      <c r="I581" s="224"/>
      <c r="J581" s="224"/>
      <c r="K581" s="224"/>
      <c r="L581" s="224"/>
      <c r="M581" s="224"/>
      <c r="R581" s="332" t="s">
        <v>42</v>
      </c>
      <c r="S581" s="333" t="s">
        <v>198</v>
      </c>
      <c r="T581" s="334">
        <v>39.888709607333759</v>
      </c>
      <c r="U581" s="336">
        <v>10.994592845676454</v>
      </c>
      <c r="V581" s="349"/>
      <c r="W581" s="336">
        <v>3.6280297203565581</v>
      </c>
      <c r="X581" s="350">
        <v>5.734127786985859E-4</v>
      </c>
      <c r="Y581" s="298"/>
      <c r="Z581" s="298"/>
      <c r="AA581" s="298"/>
      <c r="AB581" s="298"/>
    </row>
    <row r="582" spans="3:28" ht="24" x14ac:dyDescent="0.25">
      <c r="C582" s="224"/>
      <c r="D582" s="224"/>
      <c r="E582" s="224"/>
      <c r="F582" s="224"/>
      <c r="G582" s="224"/>
      <c r="H582" s="224"/>
      <c r="I582" s="224"/>
      <c r="J582" s="224"/>
      <c r="K582" s="224"/>
      <c r="L582" s="224"/>
      <c r="M582" s="224"/>
      <c r="R582" s="304"/>
      <c r="S582" s="306" t="s">
        <v>325</v>
      </c>
      <c r="T582" s="338">
        <v>-4.3041472071840285</v>
      </c>
      <c r="U582" s="340">
        <v>11.077700145579643</v>
      </c>
      <c r="V582" s="340">
        <v>-6.8338771455523806E-2</v>
      </c>
      <c r="W582" s="340">
        <v>-0.38854158811127609</v>
      </c>
      <c r="X582" s="351">
        <v>0.69892527080112643</v>
      </c>
      <c r="Y582" s="298"/>
      <c r="Z582" s="298"/>
      <c r="AA582" s="298"/>
      <c r="AB582" s="298"/>
    </row>
    <row r="583" spans="3:28" ht="24" x14ac:dyDescent="0.25">
      <c r="C583" s="224"/>
      <c r="D583" s="224"/>
      <c r="E583" s="224"/>
      <c r="F583" s="224"/>
      <c r="G583" s="224"/>
      <c r="H583" s="224"/>
      <c r="I583" s="224"/>
      <c r="J583" s="224"/>
      <c r="K583" s="224"/>
      <c r="L583" s="224"/>
      <c r="M583" s="224"/>
      <c r="R583" s="304"/>
      <c r="S583" s="306" t="s">
        <v>326</v>
      </c>
      <c r="T583" s="338">
        <v>-5.3355464423015198</v>
      </c>
      <c r="U583" s="340">
        <v>13.292910703257096</v>
      </c>
      <c r="V583" s="340">
        <v>-5.7799867197434046E-2</v>
      </c>
      <c r="W583" s="340">
        <v>-0.40138285447100591</v>
      </c>
      <c r="X583" s="351">
        <v>0.68949654511340142</v>
      </c>
      <c r="Y583" s="298"/>
      <c r="Z583" s="298"/>
      <c r="AA583" s="298"/>
      <c r="AB583" s="298"/>
    </row>
    <row r="584" spans="3:28" ht="24" x14ac:dyDescent="0.25">
      <c r="C584" s="226" t="s">
        <v>202</v>
      </c>
      <c r="D584" s="224"/>
      <c r="E584" s="224"/>
      <c r="F584" s="224"/>
      <c r="G584" s="224"/>
      <c r="H584" s="224"/>
      <c r="I584" s="224"/>
      <c r="J584" s="224"/>
      <c r="K584" s="224"/>
      <c r="L584" s="224"/>
      <c r="M584" s="224"/>
      <c r="R584" s="304"/>
      <c r="S584" s="306" t="s">
        <v>327</v>
      </c>
      <c r="T584" s="338">
        <v>-3.0179137449886029</v>
      </c>
      <c r="U584" s="340">
        <v>13.457662352988219</v>
      </c>
      <c r="V584" s="340">
        <v>-3.9039409659900548E-2</v>
      </c>
      <c r="W584" s="340">
        <v>-0.2242524493355629</v>
      </c>
      <c r="X584" s="351">
        <v>0.82328656898602581</v>
      </c>
      <c r="Y584" s="298"/>
      <c r="Z584" s="298"/>
      <c r="AA584" s="298"/>
      <c r="AB584" s="298"/>
    </row>
    <row r="585" spans="3:28" ht="24" x14ac:dyDescent="0.25">
      <c r="C585" s="224"/>
      <c r="D585" s="224"/>
      <c r="E585" s="224"/>
      <c r="F585" s="224"/>
      <c r="G585" s="224"/>
      <c r="H585" s="224"/>
      <c r="I585" s="224"/>
      <c r="J585" s="224"/>
      <c r="K585" s="224"/>
      <c r="L585" s="224"/>
      <c r="M585" s="224"/>
      <c r="R585" s="304"/>
      <c r="S585" s="306" t="s">
        <v>328</v>
      </c>
      <c r="T585" s="338">
        <v>-20.767934372248224</v>
      </c>
      <c r="U585" s="340">
        <v>14.141096103642498</v>
      </c>
      <c r="V585" s="340">
        <v>-0.17318861855079032</v>
      </c>
      <c r="W585" s="340">
        <v>-1.4686226739452515</v>
      </c>
      <c r="X585" s="351">
        <v>0.14691084686587191</v>
      </c>
      <c r="Y585" s="298"/>
      <c r="Z585" s="298"/>
      <c r="AA585" s="298"/>
      <c r="AB585" s="298"/>
    </row>
    <row r="586" spans="3:28" ht="24" x14ac:dyDescent="0.25">
      <c r="C586" s="224"/>
      <c r="D586" s="224"/>
      <c r="E586" s="224"/>
      <c r="F586" s="224"/>
      <c r="G586" s="224"/>
      <c r="H586" s="224"/>
      <c r="I586" s="224"/>
      <c r="J586" s="224"/>
      <c r="K586" s="224"/>
      <c r="L586" s="224"/>
      <c r="M586" s="224"/>
      <c r="R586" s="309"/>
      <c r="S586" s="310" t="s">
        <v>249</v>
      </c>
      <c r="T586" s="343">
        <v>0.13774245573853991</v>
      </c>
      <c r="U586" s="352">
        <v>2.277460403154517E-2</v>
      </c>
      <c r="V586" s="352">
        <v>0.60504817986688419</v>
      </c>
      <c r="W586" s="352">
        <v>6.0480724735214908</v>
      </c>
      <c r="X586" s="353">
        <v>8.7918900005126815E-8</v>
      </c>
      <c r="Y586" s="298"/>
      <c r="Z586" s="298"/>
      <c r="AA586" s="298"/>
      <c r="AB586" s="298"/>
    </row>
    <row r="587" spans="3:28" x14ac:dyDescent="0.25">
      <c r="C587" s="224"/>
      <c r="D587" s="224"/>
      <c r="E587" s="224"/>
      <c r="F587" s="224"/>
      <c r="G587" s="224"/>
      <c r="H587" s="224"/>
      <c r="I587" s="224"/>
      <c r="J587" s="224"/>
      <c r="K587" s="224"/>
      <c r="L587" s="224"/>
      <c r="M587" s="224"/>
      <c r="R587" s="320" t="s">
        <v>235</v>
      </c>
      <c r="S587" s="320"/>
      <c r="T587" s="320"/>
      <c r="U587" s="320"/>
      <c r="V587" s="320"/>
      <c r="W587" s="320"/>
      <c r="X587" s="320"/>
      <c r="Y587" s="298"/>
      <c r="Z587" s="298"/>
      <c r="AA587" s="298"/>
      <c r="AB587" s="298"/>
    </row>
    <row r="588" spans="3:28" x14ac:dyDescent="0.25">
      <c r="C588" s="224"/>
      <c r="D588" s="224"/>
      <c r="E588" s="224"/>
      <c r="F588" s="224"/>
      <c r="G588" s="224"/>
      <c r="H588" s="224"/>
      <c r="I588" s="224"/>
      <c r="J588" s="224"/>
      <c r="K588" s="224"/>
      <c r="L588" s="224"/>
      <c r="M588" s="224"/>
      <c r="R588" s="298"/>
      <c r="S588" s="298"/>
      <c r="T588" s="298"/>
      <c r="U588" s="298"/>
      <c r="V588" s="298"/>
      <c r="W588" s="298"/>
      <c r="X588" s="298"/>
      <c r="Y588" s="298"/>
      <c r="Z588" s="298"/>
      <c r="AA588" s="298"/>
      <c r="AB588" s="298"/>
    </row>
    <row r="589" spans="3:28" x14ac:dyDescent="0.25">
      <c r="C589" s="225" t="s">
        <v>158</v>
      </c>
      <c r="D589" s="224"/>
      <c r="E589" s="224"/>
      <c r="F589" s="224"/>
      <c r="G589" s="224"/>
      <c r="H589" s="224"/>
      <c r="I589" s="224"/>
      <c r="J589" s="224"/>
      <c r="K589" s="224"/>
      <c r="L589" s="224"/>
      <c r="M589" s="224"/>
      <c r="R589" s="301" t="s">
        <v>263</v>
      </c>
      <c r="S589" s="301"/>
      <c r="T589" s="301"/>
      <c r="U589" s="301"/>
      <c r="V589" s="301"/>
      <c r="W589" s="301"/>
      <c r="X589" s="298"/>
      <c r="Y589" s="298"/>
      <c r="Z589" s="298"/>
      <c r="AA589" s="298"/>
      <c r="AB589" s="298"/>
    </row>
    <row r="590" spans="3:28" ht="24.75" x14ac:dyDescent="0.25">
      <c r="C590" s="225" t="s">
        <v>159</v>
      </c>
      <c r="D590" s="224"/>
      <c r="E590" s="224"/>
      <c r="F590" s="224"/>
      <c r="G590" s="224"/>
      <c r="H590" s="224"/>
      <c r="I590" s="224"/>
      <c r="J590" s="224"/>
      <c r="K590" s="224"/>
      <c r="L590" s="224"/>
      <c r="M590" s="224"/>
      <c r="R590" s="312" t="s">
        <v>0</v>
      </c>
      <c r="S590" s="313" t="s">
        <v>37</v>
      </c>
      <c r="T590" s="314" t="s">
        <v>38</v>
      </c>
      <c r="U590" s="314" t="s">
        <v>33</v>
      </c>
      <c r="V590" s="314" t="s">
        <v>34</v>
      </c>
      <c r="W590" s="315" t="s">
        <v>32</v>
      </c>
      <c r="X590" s="298"/>
      <c r="Y590" s="298"/>
      <c r="Z590" s="298"/>
      <c r="AA590" s="298"/>
      <c r="AB590" s="298"/>
    </row>
    <row r="591" spans="3:28" ht="24" x14ac:dyDescent="0.25">
      <c r="C591" s="225" t="s">
        <v>160</v>
      </c>
      <c r="D591" s="224"/>
      <c r="E591" s="224"/>
      <c r="F591" s="224"/>
      <c r="G591" s="224"/>
      <c r="H591" s="224"/>
      <c r="I591" s="224"/>
      <c r="J591" s="224"/>
      <c r="K591" s="224"/>
      <c r="L591" s="224"/>
      <c r="M591" s="224"/>
      <c r="R591" s="333" t="s">
        <v>199</v>
      </c>
      <c r="S591" s="363">
        <v>29.401895523071289</v>
      </c>
      <c r="T591" s="356">
        <v>125.666748046875</v>
      </c>
      <c r="U591" s="356">
        <v>62.905217391304348</v>
      </c>
      <c r="V591" s="364">
        <v>19.791401280271103</v>
      </c>
      <c r="W591" s="357">
        <v>69</v>
      </c>
      <c r="X591" s="298"/>
      <c r="Y591" s="298"/>
      <c r="Z591" s="298"/>
      <c r="AA591" s="298"/>
      <c r="AB591" s="298"/>
    </row>
    <row r="592" spans="3:28" x14ac:dyDescent="0.25">
      <c r="C592" s="225" t="s">
        <v>161</v>
      </c>
      <c r="D592" s="224"/>
      <c r="E592" s="224"/>
      <c r="F592" s="224"/>
      <c r="G592" s="224"/>
      <c r="H592" s="224"/>
      <c r="I592" s="224"/>
      <c r="J592" s="224"/>
      <c r="K592" s="224"/>
      <c r="L592" s="224"/>
      <c r="M592" s="224"/>
      <c r="R592" s="306" t="s">
        <v>191</v>
      </c>
      <c r="S592" s="365">
        <v>-59.335994720458984</v>
      </c>
      <c r="T592" s="366">
        <v>78.441055297851562</v>
      </c>
      <c r="U592" s="366">
        <v>1.2872151010146743E-14</v>
      </c>
      <c r="V592" s="366">
        <v>24.269503717278088</v>
      </c>
      <c r="W592" s="360">
        <v>69</v>
      </c>
      <c r="X592" s="298"/>
      <c r="Y592" s="298"/>
      <c r="Z592" s="298"/>
      <c r="AA592" s="298"/>
      <c r="AB592" s="298"/>
    </row>
    <row r="593" spans="3:28" ht="36" x14ac:dyDescent="0.25">
      <c r="C593" s="225" t="s">
        <v>162</v>
      </c>
      <c r="D593" s="224"/>
      <c r="E593" s="224"/>
      <c r="F593" s="224"/>
      <c r="G593" s="224"/>
      <c r="H593" s="224"/>
      <c r="I593" s="224"/>
      <c r="J593" s="224"/>
      <c r="K593" s="224"/>
      <c r="L593" s="224"/>
      <c r="M593" s="224"/>
      <c r="R593" s="306" t="s">
        <v>200</v>
      </c>
      <c r="S593" s="338">
        <v>-1.6928220987319946</v>
      </c>
      <c r="T593" s="340">
        <v>3.1711516380310059</v>
      </c>
      <c r="U593" s="340">
        <v>1.1584935909132068E-16</v>
      </c>
      <c r="V593" s="340">
        <v>1</v>
      </c>
      <c r="W593" s="360">
        <v>69</v>
      </c>
      <c r="X593" s="298"/>
      <c r="Y593" s="298"/>
      <c r="Z593" s="298"/>
      <c r="AA593" s="298"/>
      <c r="AB593" s="298"/>
    </row>
    <row r="594" spans="3:28" ht="24" x14ac:dyDescent="0.25">
      <c r="C594" s="225" t="s">
        <v>237</v>
      </c>
      <c r="D594" s="224"/>
      <c r="E594" s="224"/>
      <c r="F594" s="224"/>
      <c r="G594" s="224"/>
      <c r="H594" s="224"/>
      <c r="I594" s="224"/>
      <c r="J594" s="224"/>
      <c r="K594" s="224"/>
      <c r="L594" s="224"/>
      <c r="M594" s="224"/>
      <c r="R594" s="310" t="s">
        <v>201</v>
      </c>
      <c r="S594" s="343">
        <v>-2.3532774448394775</v>
      </c>
      <c r="T594" s="352">
        <v>3.1109879016876221</v>
      </c>
      <c r="U594" s="352">
        <v>4.0547275681962237E-16</v>
      </c>
      <c r="V594" s="352">
        <v>0.96253342187962165</v>
      </c>
      <c r="W594" s="361">
        <v>69</v>
      </c>
      <c r="X594" s="298"/>
      <c r="Y594" s="298"/>
      <c r="Z594" s="298"/>
      <c r="AA594" s="298"/>
      <c r="AB594" s="298"/>
    </row>
    <row r="595" spans="3:28" x14ac:dyDescent="0.25">
      <c r="C595" s="225" t="s">
        <v>330</v>
      </c>
      <c r="D595" s="224"/>
      <c r="E595" s="224"/>
      <c r="F595" s="224"/>
      <c r="G595" s="224"/>
      <c r="H595" s="224"/>
      <c r="I595" s="224"/>
      <c r="J595" s="224"/>
      <c r="K595" s="224"/>
      <c r="L595" s="224"/>
      <c r="M595" s="224"/>
      <c r="R595" s="320" t="s">
        <v>235</v>
      </c>
      <c r="S595" s="320"/>
      <c r="T595" s="320"/>
      <c r="U595" s="320"/>
      <c r="V595" s="320"/>
      <c r="W595" s="320"/>
      <c r="X595" s="298"/>
      <c r="Y595" s="298"/>
      <c r="Z595" s="298"/>
      <c r="AA595" s="298"/>
      <c r="AB595" s="298"/>
    </row>
    <row r="596" spans="3:28" x14ac:dyDescent="0.25">
      <c r="C596" s="225" t="s">
        <v>165</v>
      </c>
      <c r="D596" s="224"/>
      <c r="E596" s="224"/>
      <c r="F596" s="224"/>
      <c r="G596" s="224"/>
      <c r="H596" s="224"/>
      <c r="I596" s="224"/>
      <c r="J596" s="224"/>
      <c r="K596" s="224"/>
      <c r="L596" s="224"/>
      <c r="M596" s="224"/>
      <c r="R596" s="298"/>
      <c r="S596" s="298"/>
      <c r="T596" s="298"/>
      <c r="U596" s="298"/>
      <c r="V596" s="298"/>
      <c r="W596" s="298"/>
      <c r="X596" s="298"/>
      <c r="Y596" s="298"/>
      <c r="Z596" s="298"/>
      <c r="AA596" s="298"/>
      <c r="AB596" s="298"/>
    </row>
    <row r="597" spans="3:28" x14ac:dyDescent="0.25">
      <c r="C597" s="224"/>
      <c r="D597" s="224"/>
      <c r="E597" s="224"/>
      <c r="F597" s="224"/>
      <c r="G597" s="224"/>
      <c r="H597" s="224"/>
      <c r="I597" s="224"/>
      <c r="J597" s="224"/>
      <c r="K597" s="224"/>
      <c r="L597" s="224"/>
      <c r="M597" s="224"/>
      <c r="R597" s="298"/>
      <c r="S597" s="298"/>
      <c r="T597" s="298"/>
      <c r="U597" s="298"/>
      <c r="V597" s="298"/>
      <c r="W597" s="298"/>
      <c r="X597" s="298"/>
      <c r="Y597" s="298"/>
      <c r="Z597" s="298"/>
      <c r="AA597" s="298"/>
      <c r="AB597" s="298"/>
    </row>
    <row r="598" spans="3:28" ht="18" x14ac:dyDescent="0.25">
      <c r="C598" s="224"/>
      <c r="D598" s="224"/>
      <c r="E598" s="224"/>
      <c r="F598" s="224"/>
      <c r="G598" s="224"/>
      <c r="H598" s="224"/>
      <c r="I598" s="224"/>
      <c r="J598" s="224"/>
      <c r="K598" s="224"/>
      <c r="L598" s="224"/>
      <c r="M598" s="224"/>
      <c r="R598" s="300" t="s">
        <v>202</v>
      </c>
      <c r="S598" s="298"/>
      <c r="T598" s="298"/>
      <c r="U598" s="298"/>
      <c r="V598" s="298"/>
      <c r="W598" s="298"/>
      <c r="X598" s="298"/>
      <c r="Y598" s="298"/>
      <c r="Z598" s="298"/>
      <c r="AA598" s="298"/>
      <c r="AB598" s="298"/>
    </row>
    <row r="599" spans="3:28" ht="18" x14ac:dyDescent="0.25">
      <c r="C599" s="226" t="s">
        <v>134</v>
      </c>
      <c r="D599" s="224"/>
      <c r="E599" s="224"/>
      <c r="F599" s="224"/>
      <c r="G599" s="224"/>
      <c r="H599" s="224"/>
      <c r="I599" s="224"/>
      <c r="J599" s="224"/>
      <c r="K599" s="224"/>
      <c r="L599" s="224"/>
      <c r="M599" s="224"/>
      <c r="R599" s="298"/>
      <c r="S599" s="298"/>
      <c r="T599" s="298"/>
      <c r="U599" s="298"/>
      <c r="V599" s="298"/>
      <c r="W599" s="298"/>
      <c r="X599" s="298"/>
      <c r="Y599" s="298"/>
      <c r="Z599" s="298"/>
      <c r="AA599" s="298"/>
      <c r="AB599" s="298"/>
    </row>
    <row r="600" spans="3:28" x14ac:dyDescent="0.25">
      <c r="C600" s="224"/>
      <c r="D600" s="224"/>
      <c r="E600" s="224"/>
      <c r="F600" s="224"/>
      <c r="G600" s="224"/>
      <c r="H600" s="224"/>
      <c r="I600" s="224"/>
      <c r="J600" s="224"/>
      <c r="K600" s="224"/>
      <c r="L600" s="224"/>
      <c r="M600" s="224"/>
      <c r="R600" s="298"/>
      <c r="S600" s="298"/>
      <c r="T600" s="298"/>
      <c r="U600" s="298"/>
      <c r="V600" s="298"/>
      <c r="W600" s="298"/>
      <c r="X600" s="298"/>
      <c r="Y600" s="298"/>
      <c r="Z600" s="298"/>
      <c r="AA600" s="298"/>
      <c r="AB600" s="298"/>
    </row>
    <row r="601" spans="3:28" x14ac:dyDescent="0.25">
      <c r="C601" s="227" t="s">
        <v>5</v>
      </c>
      <c r="D601" s="227"/>
      <c r="E601" s="227"/>
      <c r="F601" s="224"/>
      <c r="G601" s="224"/>
      <c r="H601" s="224"/>
      <c r="I601" s="224"/>
      <c r="J601" s="224"/>
      <c r="K601" s="224"/>
      <c r="L601" s="224"/>
      <c r="M601" s="224"/>
      <c r="R601" s="298"/>
      <c r="S601" s="298"/>
      <c r="T601" s="298"/>
      <c r="U601" s="298"/>
      <c r="V601" s="298"/>
      <c r="W601" s="298"/>
      <c r="X601" s="298"/>
      <c r="Y601" s="298"/>
      <c r="Z601" s="298"/>
      <c r="AA601" s="298"/>
      <c r="AB601" s="298"/>
    </row>
    <row r="602" spans="3:28" x14ac:dyDescent="0.25">
      <c r="C602" s="228" t="s">
        <v>6</v>
      </c>
      <c r="D602" s="228"/>
      <c r="E602" s="229" t="s">
        <v>439</v>
      </c>
      <c r="F602" s="224"/>
      <c r="G602" s="224"/>
      <c r="H602" s="224"/>
      <c r="I602" s="224"/>
      <c r="J602" s="224"/>
      <c r="K602" s="224"/>
      <c r="L602" s="224"/>
      <c r="M602" s="224"/>
      <c r="R602" s="298"/>
      <c r="S602" s="298"/>
      <c r="T602" s="298"/>
      <c r="U602" s="298"/>
      <c r="V602" s="298"/>
      <c r="W602" s="298"/>
      <c r="X602" s="298"/>
      <c r="Y602" s="298"/>
      <c r="Z602" s="298"/>
      <c r="AA602" s="298"/>
      <c r="AB602" s="298"/>
    </row>
    <row r="603" spans="3:28" x14ac:dyDescent="0.25">
      <c r="C603" s="230" t="s">
        <v>7</v>
      </c>
      <c r="D603" s="230"/>
      <c r="E603" s="231" t="s">
        <v>0</v>
      </c>
      <c r="F603" s="224"/>
      <c r="G603" s="224"/>
      <c r="H603" s="224"/>
      <c r="I603" s="224"/>
      <c r="J603" s="224"/>
      <c r="K603" s="224"/>
      <c r="L603" s="224"/>
      <c r="M603" s="224"/>
      <c r="R603" s="299" t="s">
        <v>158</v>
      </c>
      <c r="S603" s="298"/>
      <c r="T603" s="298"/>
      <c r="U603" s="298"/>
      <c r="V603" s="298"/>
      <c r="W603" s="298"/>
      <c r="X603" s="298"/>
      <c r="Y603" s="298"/>
      <c r="Z603" s="298"/>
      <c r="AA603" s="298"/>
      <c r="AB603" s="298"/>
    </row>
    <row r="604" spans="3:28" ht="108" x14ac:dyDescent="0.25">
      <c r="C604" s="230" t="s">
        <v>8</v>
      </c>
      <c r="D604" s="232" t="s">
        <v>9</v>
      </c>
      <c r="E604" s="231" t="s">
        <v>23</v>
      </c>
      <c r="F604" s="224"/>
      <c r="G604" s="224"/>
      <c r="H604" s="224"/>
      <c r="I604" s="224"/>
      <c r="J604" s="224"/>
      <c r="K604" s="224"/>
      <c r="L604" s="224"/>
      <c r="M604" s="224"/>
      <c r="R604" s="299" t="s">
        <v>159</v>
      </c>
      <c r="S604" s="298"/>
      <c r="T604" s="298"/>
      <c r="U604" s="298"/>
      <c r="V604" s="298"/>
      <c r="W604" s="298"/>
      <c r="X604" s="298"/>
      <c r="Y604" s="298"/>
      <c r="Z604" s="298"/>
      <c r="AA604" s="298"/>
      <c r="AB604" s="298"/>
    </row>
    <row r="605" spans="3:28" ht="24" x14ac:dyDescent="0.25">
      <c r="C605" s="230"/>
      <c r="D605" s="232" t="s">
        <v>10</v>
      </c>
      <c r="E605" s="231" t="s">
        <v>24</v>
      </c>
      <c r="F605" s="224"/>
      <c r="G605" s="224"/>
      <c r="H605" s="224"/>
      <c r="I605" s="224"/>
      <c r="J605" s="224"/>
      <c r="K605" s="224"/>
      <c r="L605" s="224"/>
      <c r="M605" s="224"/>
      <c r="R605" s="299" t="s">
        <v>160</v>
      </c>
      <c r="S605" s="298"/>
      <c r="T605" s="298"/>
      <c r="U605" s="298"/>
      <c r="V605" s="298"/>
      <c r="W605" s="298"/>
      <c r="X605" s="298"/>
      <c r="Y605" s="298"/>
      <c r="Z605" s="298"/>
      <c r="AA605" s="298"/>
      <c r="AB605" s="298"/>
    </row>
    <row r="606" spans="3:28" x14ac:dyDescent="0.25">
      <c r="C606" s="230"/>
      <c r="D606" s="232" t="s">
        <v>11</v>
      </c>
      <c r="E606" s="231" t="s">
        <v>25</v>
      </c>
      <c r="F606" s="224"/>
      <c r="G606" s="224"/>
      <c r="H606" s="224"/>
      <c r="I606" s="224"/>
      <c r="J606" s="224"/>
      <c r="K606" s="224"/>
      <c r="L606" s="224"/>
      <c r="M606" s="224"/>
      <c r="R606" s="299" t="s">
        <v>161</v>
      </c>
      <c r="S606" s="298"/>
      <c r="T606" s="298"/>
      <c r="U606" s="298"/>
      <c r="V606" s="298"/>
      <c r="W606" s="298"/>
      <c r="X606" s="298"/>
      <c r="Y606" s="298"/>
      <c r="Z606" s="298"/>
      <c r="AA606" s="298"/>
      <c r="AB606" s="298"/>
    </row>
    <row r="607" spans="3:28" x14ac:dyDescent="0.25">
      <c r="C607" s="230"/>
      <c r="D607" s="232" t="s">
        <v>12</v>
      </c>
      <c r="E607" s="231" t="s">
        <v>25</v>
      </c>
      <c r="F607" s="224"/>
      <c r="G607" s="224"/>
      <c r="H607" s="224"/>
      <c r="I607" s="224"/>
      <c r="J607" s="224"/>
      <c r="K607" s="224"/>
      <c r="L607" s="224"/>
      <c r="M607" s="224"/>
      <c r="R607" s="299" t="s">
        <v>162</v>
      </c>
      <c r="S607" s="298"/>
      <c r="T607" s="298"/>
      <c r="U607" s="298"/>
      <c r="V607" s="298"/>
      <c r="W607" s="298"/>
      <c r="X607" s="298"/>
      <c r="Y607" s="298"/>
      <c r="Z607" s="298"/>
      <c r="AA607" s="298"/>
      <c r="AB607" s="298"/>
    </row>
    <row r="608" spans="3:28" x14ac:dyDescent="0.25">
      <c r="C608" s="230"/>
      <c r="D608" s="232" t="s">
        <v>13</v>
      </c>
      <c r="E608" s="231" t="s">
        <v>25</v>
      </c>
      <c r="F608" s="224"/>
      <c r="G608" s="224"/>
      <c r="H608" s="224"/>
      <c r="I608" s="224"/>
      <c r="J608" s="224"/>
      <c r="K608" s="224"/>
      <c r="L608" s="224"/>
      <c r="M608" s="224"/>
      <c r="R608" s="299" t="s">
        <v>237</v>
      </c>
      <c r="S608" s="298"/>
      <c r="T608" s="298"/>
      <c r="U608" s="298"/>
      <c r="V608" s="298"/>
      <c r="W608" s="298"/>
      <c r="X608" s="298"/>
      <c r="Y608" s="298"/>
      <c r="Z608" s="298"/>
      <c r="AA608" s="298"/>
      <c r="AB608" s="298"/>
    </row>
    <row r="609" spans="3:28" ht="48" x14ac:dyDescent="0.25">
      <c r="C609" s="230"/>
      <c r="D609" s="232" t="s">
        <v>14</v>
      </c>
      <c r="E609" s="233">
        <v>69</v>
      </c>
      <c r="F609" s="224"/>
      <c r="G609" s="224"/>
      <c r="H609" s="224"/>
      <c r="I609" s="224"/>
      <c r="J609" s="224"/>
      <c r="K609" s="224"/>
      <c r="L609" s="224"/>
      <c r="M609" s="224"/>
      <c r="R609" s="299" t="s">
        <v>514</v>
      </c>
      <c r="S609" s="298"/>
      <c r="T609" s="298"/>
      <c r="U609" s="298"/>
      <c r="V609" s="298"/>
      <c r="W609" s="298"/>
      <c r="X609" s="298"/>
      <c r="Y609" s="298"/>
      <c r="Z609" s="298"/>
      <c r="AA609" s="298"/>
      <c r="AB609" s="298"/>
    </row>
    <row r="610" spans="3:28" ht="72" x14ac:dyDescent="0.25">
      <c r="C610" s="230" t="s">
        <v>15</v>
      </c>
      <c r="D610" s="232" t="s">
        <v>16</v>
      </c>
      <c r="E610" s="231" t="s">
        <v>26</v>
      </c>
      <c r="F610" s="224"/>
      <c r="G610" s="224"/>
      <c r="H610" s="224"/>
      <c r="I610" s="224"/>
      <c r="J610" s="224"/>
      <c r="K610" s="224"/>
      <c r="L610" s="224"/>
      <c r="M610" s="224"/>
      <c r="R610" s="299" t="s">
        <v>165</v>
      </c>
      <c r="S610" s="298"/>
      <c r="T610" s="298"/>
      <c r="U610" s="298"/>
      <c r="V610" s="298"/>
      <c r="W610" s="298"/>
      <c r="X610" s="298"/>
      <c r="Y610" s="298"/>
      <c r="Z610" s="298"/>
      <c r="AA610" s="298"/>
      <c r="AB610" s="298"/>
    </row>
    <row r="611" spans="3:28" ht="228" x14ac:dyDescent="0.25">
      <c r="C611" s="230"/>
      <c r="D611" s="232" t="s">
        <v>17</v>
      </c>
      <c r="E611" s="231" t="s">
        <v>169</v>
      </c>
      <c r="F611" s="224"/>
      <c r="G611" s="224"/>
      <c r="H611" s="224"/>
      <c r="I611" s="224"/>
      <c r="J611" s="224"/>
      <c r="K611" s="224"/>
      <c r="L611" s="224"/>
      <c r="M611" s="224"/>
      <c r="R611" s="298"/>
      <c r="S611" s="298"/>
      <c r="T611" s="298"/>
      <c r="U611" s="298"/>
      <c r="V611" s="298"/>
      <c r="W611" s="298"/>
      <c r="X611" s="298"/>
      <c r="Y611" s="298"/>
      <c r="Z611" s="298"/>
      <c r="AA611" s="298"/>
      <c r="AB611" s="298"/>
    </row>
    <row r="612" spans="3:28" ht="409.5" x14ac:dyDescent="0.25">
      <c r="C612" s="230" t="s">
        <v>18</v>
      </c>
      <c r="D612" s="230"/>
      <c r="E612" s="231" t="s">
        <v>442</v>
      </c>
      <c r="F612" s="224"/>
      <c r="G612" s="224"/>
      <c r="H612" s="224"/>
      <c r="I612" s="224"/>
      <c r="J612" s="224"/>
      <c r="K612" s="224"/>
      <c r="L612" s="224"/>
      <c r="M612" s="224"/>
      <c r="R612" s="298"/>
      <c r="S612" s="298"/>
      <c r="T612" s="298"/>
      <c r="U612" s="298"/>
      <c r="V612" s="298"/>
      <c r="W612" s="298"/>
      <c r="X612" s="298"/>
      <c r="Y612" s="298"/>
      <c r="Z612" s="298"/>
      <c r="AA612" s="298"/>
      <c r="AB612" s="298"/>
    </row>
    <row r="613" spans="3:28" ht="24" x14ac:dyDescent="0.25">
      <c r="C613" s="230" t="s">
        <v>19</v>
      </c>
      <c r="D613" s="232" t="s">
        <v>20</v>
      </c>
      <c r="E613" s="234" t="s">
        <v>243</v>
      </c>
      <c r="F613" s="224"/>
      <c r="G613" s="224"/>
      <c r="H613" s="224"/>
      <c r="I613" s="224"/>
      <c r="J613" s="224"/>
      <c r="K613" s="224"/>
      <c r="L613" s="224"/>
      <c r="M613" s="224"/>
      <c r="R613" s="300" t="s">
        <v>134</v>
      </c>
      <c r="S613" s="298"/>
      <c r="T613" s="298"/>
      <c r="U613" s="298"/>
      <c r="V613" s="298"/>
      <c r="W613" s="298"/>
      <c r="X613" s="298"/>
      <c r="Y613" s="298"/>
      <c r="Z613" s="298"/>
      <c r="AA613" s="298"/>
      <c r="AB613" s="298"/>
    </row>
    <row r="614" spans="3:28" ht="24" x14ac:dyDescent="0.25">
      <c r="C614" s="230"/>
      <c r="D614" s="232" t="s">
        <v>21</v>
      </c>
      <c r="E614" s="234" t="s">
        <v>243</v>
      </c>
      <c r="F614" s="224"/>
      <c r="G614" s="224"/>
      <c r="H614" s="224"/>
      <c r="I614" s="224"/>
      <c r="J614" s="224"/>
      <c r="K614" s="224"/>
      <c r="L614" s="224"/>
      <c r="M614" s="224"/>
      <c r="R614" s="298"/>
      <c r="S614" s="298"/>
      <c r="T614" s="298"/>
      <c r="U614" s="298"/>
      <c r="V614" s="298"/>
      <c r="W614" s="298"/>
      <c r="X614" s="298"/>
      <c r="Y614" s="298"/>
      <c r="Z614" s="298"/>
      <c r="AA614" s="298"/>
      <c r="AB614" s="298"/>
    </row>
    <row r="615" spans="3:28" ht="24" x14ac:dyDescent="0.25">
      <c r="C615" s="230"/>
      <c r="D615" s="232" t="s">
        <v>166</v>
      </c>
      <c r="E615" s="231" t="s">
        <v>432</v>
      </c>
      <c r="F615" s="224"/>
      <c r="G615" s="224"/>
      <c r="H615" s="224"/>
      <c r="I615" s="224"/>
      <c r="J615" s="224"/>
      <c r="K615" s="224"/>
      <c r="L615" s="224"/>
      <c r="M615" s="224"/>
      <c r="R615" s="301" t="s">
        <v>5</v>
      </c>
      <c r="S615" s="301"/>
      <c r="T615" s="301"/>
      <c r="U615" s="298"/>
      <c r="V615" s="298"/>
      <c r="W615" s="298"/>
      <c r="X615" s="298"/>
      <c r="Y615" s="298"/>
      <c r="Z615" s="298"/>
      <c r="AA615" s="298"/>
      <c r="AB615" s="298"/>
    </row>
    <row r="616" spans="3:28" ht="72" x14ac:dyDescent="0.25">
      <c r="C616" s="235"/>
      <c r="D616" s="236" t="s">
        <v>167</v>
      </c>
      <c r="E616" s="237" t="s">
        <v>433</v>
      </c>
      <c r="F616" s="224"/>
      <c r="G616" s="224"/>
      <c r="H616" s="224"/>
      <c r="I616" s="224"/>
      <c r="J616" s="224"/>
      <c r="K616" s="224"/>
      <c r="L616" s="224"/>
      <c r="M616" s="224"/>
      <c r="R616" s="302" t="s">
        <v>6</v>
      </c>
      <c r="S616" s="302"/>
      <c r="T616" s="303" t="s">
        <v>488</v>
      </c>
      <c r="U616" s="298"/>
      <c r="V616" s="298"/>
      <c r="W616" s="298"/>
      <c r="X616" s="298"/>
      <c r="Y616" s="298"/>
      <c r="Z616" s="298"/>
      <c r="AA616" s="298"/>
      <c r="AB616" s="298"/>
    </row>
    <row r="617" spans="3:28" x14ac:dyDescent="0.25">
      <c r="C617" s="224"/>
      <c r="D617" s="224"/>
      <c r="E617" s="224"/>
      <c r="F617" s="224"/>
      <c r="G617" s="224"/>
      <c r="H617" s="224"/>
      <c r="I617" s="224"/>
      <c r="J617" s="224"/>
      <c r="K617" s="224"/>
      <c r="L617" s="224"/>
      <c r="M617" s="224"/>
      <c r="R617" s="304" t="s">
        <v>7</v>
      </c>
      <c r="S617" s="304"/>
      <c r="T617" s="305" t="s">
        <v>0</v>
      </c>
      <c r="U617" s="298"/>
      <c r="V617" s="298"/>
      <c r="W617" s="298"/>
      <c r="X617" s="298"/>
      <c r="Y617" s="298"/>
      <c r="Z617" s="298"/>
      <c r="AA617" s="298"/>
      <c r="AB617" s="298"/>
    </row>
    <row r="618" spans="3:28" ht="108" x14ac:dyDescent="0.25">
      <c r="C618" s="227" t="s">
        <v>256</v>
      </c>
      <c r="D618" s="227"/>
      <c r="E618" s="227"/>
      <c r="F618" s="227"/>
      <c r="G618" s="224"/>
      <c r="H618" s="224"/>
      <c r="I618" s="224"/>
      <c r="J618" s="224"/>
      <c r="K618" s="224"/>
      <c r="L618" s="224"/>
      <c r="M618" s="224"/>
      <c r="R618" s="304" t="s">
        <v>8</v>
      </c>
      <c r="S618" s="306" t="s">
        <v>9</v>
      </c>
      <c r="T618" s="305" t="s">
        <v>23</v>
      </c>
      <c r="U618" s="298"/>
      <c r="V618" s="298"/>
      <c r="W618" s="298"/>
      <c r="X618" s="298"/>
      <c r="Y618" s="298"/>
      <c r="Z618" s="298"/>
      <c r="AA618" s="298"/>
      <c r="AB618" s="298"/>
    </row>
    <row r="619" spans="3:28" ht="24.75" x14ac:dyDescent="0.25">
      <c r="C619" s="238" t="s">
        <v>175</v>
      </c>
      <c r="D619" s="239" t="s">
        <v>176</v>
      </c>
      <c r="E619" s="240" t="s">
        <v>177</v>
      </c>
      <c r="F619" s="241" t="s">
        <v>178</v>
      </c>
      <c r="G619" s="224"/>
      <c r="H619" s="224"/>
      <c r="I619" s="224"/>
      <c r="J619" s="224"/>
      <c r="K619" s="224"/>
      <c r="L619" s="224"/>
      <c r="M619" s="224"/>
      <c r="R619" s="304"/>
      <c r="S619" s="306" t="s">
        <v>10</v>
      </c>
      <c r="T619" s="305" t="s">
        <v>24</v>
      </c>
      <c r="U619" s="298"/>
      <c r="V619" s="298"/>
      <c r="W619" s="298"/>
      <c r="X619" s="298"/>
      <c r="Y619" s="298"/>
      <c r="Z619" s="298"/>
      <c r="AA619" s="298"/>
      <c r="AB619" s="298"/>
    </row>
    <row r="620" spans="3:28" ht="73.5" x14ac:dyDescent="0.25">
      <c r="C620" s="242" t="s">
        <v>42</v>
      </c>
      <c r="D620" s="243" t="s">
        <v>451</v>
      </c>
      <c r="E620" s="244"/>
      <c r="F620" s="245" t="s">
        <v>179</v>
      </c>
      <c r="G620" s="224"/>
      <c r="H620" s="224"/>
      <c r="I620" s="224"/>
      <c r="J620" s="224"/>
      <c r="K620" s="224"/>
      <c r="L620" s="224"/>
      <c r="M620" s="224"/>
      <c r="R620" s="304"/>
      <c r="S620" s="306" t="s">
        <v>11</v>
      </c>
      <c r="T620" s="305" t="s">
        <v>25</v>
      </c>
      <c r="U620" s="298"/>
      <c r="V620" s="298"/>
      <c r="W620" s="298"/>
      <c r="X620" s="298"/>
      <c r="Y620" s="298"/>
      <c r="Z620" s="298"/>
      <c r="AA620" s="298"/>
      <c r="AB620" s="298"/>
    </row>
    <row r="621" spans="3:28" x14ac:dyDescent="0.25">
      <c r="C621" s="246" t="s">
        <v>235</v>
      </c>
      <c r="D621" s="246"/>
      <c r="E621" s="246"/>
      <c r="F621" s="246"/>
      <c r="G621" s="224"/>
      <c r="H621" s="224"/>
      <c r="I621" s="224"/>
      <c r="J621" s="224"/>
      <c r="K621" s="224"/>
      <c r="L621" s="224"/>
      <c r="M621" s="224"/>
      <c r="R621" s="304"/>
      <c r="S621" s="306" t="s">
        <v>12</v>
      </c>
      <c r="T621" s="305" t="s">
        <v>25</v>
      </c>
      <c r="U621" s="298"/>
      <c r="V621" s="298"/>
      <c r="W621" s="298"/>
      <c r="X621" s="298"/>
      <c r="Y621" s="298"/>
      <c r="Z621" s="298"/>
      <c r="AA621" s="298"/>
      <c r="AB621" s="298"/>
    </row>
    <row r="622" spans="3:28" x14ac:dyDescent="0.25">
      <c r="C622" s="246" t="s">
        <v>181</v>
      </c>
      <c r="D622" s="246"/>
      <c r="E622" s="246"/>
      <c r="F622" s="246"/>
      <c r="G622" s="224"/>
      <c r="H622" s="224"/>
      <c r="I622" s="224"/>
      <c r="J622" s="224"/>
      <c r="K622" s="224"/>
      <c r="L622" s="224"/>
      <c r="M622" s="224"/>
      <c r="R622" s="304"/>
      <c r="S622" s="306" t="s">
        <v>13</v>
      </c>
      <c r="T622" s="305" t="s">
        <v>25</v>
      </c>
      <c r="U622" s="298"/>
      <c r="V622" s="298"/>
      <c r="W622" s="298"/>
      <c r="X622" s="298"/>
      <c r="Y622" s="298"/>
      <c r="Z622" s="298"/>
      <c r="AA622" s="298"/>
      <c r="AB622" s="298"/>
    </row>
    <row r="623" spans="3:28" ht="48" x14ac:dyDescent="0.25">
      <c r="C623" s="224"/>
      <c r="D623" s="224"/>
      <c r="E623" s="224"/>
      <c r="F623" s="224"/>
      <c r="G623" s="224"/>
      <c r="H623" s="224"/>
      <c r="I623" s="224"/>
      <c r="J623" s="224"/>
      <c r="K623" s="224"/>
      <c r="L623" s="224"/>
      <c r="M623" s="224"/>
      <c r="R623" s="304"/>
      <c r="S623" s="306" t="s">
        <v>14</v>
      </c>
      <c r="T623" s="307">
        <v>69</v>
      </c>
      <c r="U623" s="298"/>
      <c r="V623" s="298"/>
      <c r="W623" s="298"/>
      <c r="X623" s="298"/>
      <c r="Y623" s="298"/>
      <c r="Z623" s="298"/>
      <c r="AA623" s="298"/>
      <c r="AB623" s="298"/>
    </row>
    <row r="624" spans="3:28" ht="72" x14ac:dyDescent="0.25">
      <c r="C624" s="227" t="s">
        <v>258</v>
      </c>
      <c r="D624" s="227"/>
      <c r="E624" s="227"/>
      <c r="F624" s="227"/>
      <c r="G624" s="227"/>
      <c r="H624" s="227"/>
      <c r="I624" s="227"/>
      <c r="J624" s="227"/>
      <c r="K624" s="227"/>
      <c r="L624" s="227"/>
      <c r="M624" s="224"/>
      <c r="R624" s="304" t="s">
        <v>15</v>
      </c>
      <c r="S624" s="306" t="s">
        <v>16</v>
      </c>
      <c r="T624" s="305" t="s">
        <v>26</v>
      </c>
      <c r="U624" s="298"/>
      <c r="V624" s="298"/>
      <c r="W624" s="298"/>
      <c r="X624" s="298"/>
      <c r="Y624" s="298"/>
      <c r="Z624" s="298"/>
      <c r="AA624" s="298"/>
      <c r="AB624" s="298"/>
    </row>
    <row r="625" spans="3:28" ht="228" x14ac:dyDescent="0.25">
      <c r="C625" s="247" t="s">
        <v>175</v>
      </c>
      <c r="D625" s="248" t="s">
        <v>108</v>
      </c>
      <c r="E625" s="249" t="s">
        <v>182</v>
      </c>
      <c r="F625" s="249" t="s">
        <v>183</v>
      </c>
      <c r="G625" s="249" t="s">
        <v>184</v>
      </c>
      <c r="H625" s="249" t="s">
        <v>185</v>
      </c>
      <c r="I625" s="249"/>
      <c r="J625" s="249"/>
      <c r="K625" s="249"/>
      <c r="L625" s="250"/>
      <c r="M625" s="224"/>
      <c r="R625" s="304"/>
      <c r="S625" s="306" t="s">
        <v>17</v>
      </c>
      <c r="T625" s="305" t="s">
        <v>169</v>
      </c>
      <c r="U625" s="298"/>
      <c r="V625" s="298"/>
      <c r="W625" s="298"/>
      <c r="X625" s="298"/>
      <c r="Y625" s="298"/>
      <c r="Z625" s="298"/>
      <c r="AA625" s="298"/>
      <c r="AB625" s="298"/>
    </row>
    <row r="626" spans="3:28" ht="409.5" x14ac:dyDescent="0.25">
      <c r="C626" s="238"/>
      <c r="D626" s="251"/>
      <c r="E626" s="252"/>
      <c r="F626" s="252"/>
      <c r="G626" s="252"/>
      <c r="H626" s="240" t="s">
        <v>186</v>
      </c>
      <c r="I626" s="240" t="s">
        <v>187</v>
      </c>
      <c r="J626" s="240" t="s">
        <v>48</v>
      </c>
      <c r="K626" s="240" t="s">
        <v>49</v>
      </c>
      <c r="L626" s="241" t="s">
        <v>188</v>
      </c>
      <c r="M626" s="224"/>
      <c r="R626" s="304" t="s">
        <v>18</v>
      </c>
      <c r="S626" s="304"/>
      <c r="T626" s="305" t="s">
        <v>515</v>
      </c>
      <c r="U626" s="298"/>
      <c r="V626" s="298"/>
      <c r="W626" s="298"/>
      <c r="X626" s="298"/>
      <c r="Y626" s="298"/>
      <c r="Z626" s="298"/>
      <c r="AA626" s="298"/>
      <c r="AB626" s="298"/>
    </row>
    <row r="627" spans="3:28" ht="24" x14ac:dyDescent="0.25">
      <c r="C627" s="242" t="s">
        <v>42</v>
      </c>
      <c r="D627" s="253" t="s">
        <v>449</v>
      </c>
      <c r="E627" s="254">
        <v>0.12545539002870332</v>
      </c>
      <c r="F627" s="254">
        <v>8.5091792645412695E-2</v>
      </c>
      <c r="G627" s="288">
        <v>29.954267502333796</v>
      </c>
      <c r="H627" s="254">
        <v>0.12545539002870332</v>
      </c>
      <c r="I627" s="254">
        <v>3.1081320338567813</v>
      </c>
      <c r="J627" s="256">
        <v>3</v>
      </c>
      <c r="K627" s="256">
        <v>65</v>
      </c>
      <c r="L627" s="257">
        <v>3.237482293357536E-2</v>
      </c>
      <c r="M627" s="224"/>
      <c r="R627" s="304" t="s">
        <v>19</v>
      </c>
      <c r="S627" s="306" t="s">
        <v>20</v>
      </c>
      <c r="T627" s="308" t="s">
        <v>213</v>
      </c>
      <c r="U627" s="298"/>
      <c r="V627" s="298"/>
      <c r="W627" s="298"/>
      <c r="X627" s="298"/>
      <c r="Y627" s="298"/>
      <c r="Z627" s="298"/>
      <c r="AA627" s="298"/>
      <c r="AB627" s="298"/>
    </row>
    <row r="628" spans="3:28" ht="24" x14ac:dyDescent="0.25">
      <c r="C628" s="246" t="s">
        <v>337</v>
      </c>
      <c r="D628" s="246"/>
      <c r="E628" s="246"/>
      <c r="F628" s="246"/>
      <c r="G628" s="246"/>
      <c r="H628" s="246"/>
      <c r="I628" s="246"/>
      <c r="J628" s="246"/>
      <c r="K628" s="246"/>
      <c r="L628" s="246"/>
      <c r="M628" s="224"/>
      <c r="R628" s="304"/>
      <c r="S628" s="306" t="s">
        <v>21</v>
      </c>
      <c r="T628" s="308" t="s">
        <v>240</v>
      </c>
      <c r="U628" s="298"/>
      <c r="V628" s="298"/>
      <c r="W628" s="298"/>
      <c r="X628" s="298"/>
      <c r="Y628" s="298"/>
      <c r="Z628" s="298"/>
      <c r="AA628" s="298"/>
      <c r="AB628" s="298"/>
    </row>
    <row r="629" spans="3:28" ht="24" x14ac:dyDescent="0.25">
      <c r="C629" s="246" t="s">
        <v>236</v>
      </c>
      <c r="D629" s="246"/>
      <c r="E629" s="246"/>
      <c r="F629" s="246"/>
      <c r="G629" s="246"/>
      <c r="H629" s="246"/>
      <c r="I629" s="246"/>
      <c r="J629" s="246"/>
      <c r="K629" s="246"/>
      <c r="L629" s="246"/>
      <c r="M629" s="224"/>
      <c r="R629" s="304"/>
      <c r="S629" s="306" t="s">
        <v>166</v>
      </c>
      <c r="T629" s="305" t="s">
        <v>429</v>
      </c>
      <c r="U629" s="298"/>
      <c r="V629" s="298"/>
      <c r="W629" s="298"/>
      <c r="X629" s="298"/>
      <c r="Y629" s="298"/>
      <c r="Z629" s="298"/>
      <c r="AA629" s="298"/>
      <c r="AB629" s="298"/>
    </row>
    <row r="630" spans="3:28" ht="72" x14ac:dyDescent="0.25">
      <c r="C630" s="224"/>
      <c r="D630" s="224"/>
      <c r="E630" s="224"/>
      <c r="F630" s="224"/>
      <c r="G630" s="224"/>
      <c r="H630" s="224"/>
      <c r="I630" s="224"/>
      <c r="J630" s="224"/>
      <c r="K630" s="224"/>
      <c r="L630" s="224"/>
      <c r="M630" s="224"/>
      <c r="R630" s="309"/>
      <c r="S630" s="310" t="s">
        <v>167</v>
      </c>
      <c r="T630" s="311" t="s">
        <v>430</v>
      </c>
      <c r="U630" s="298"/>
      <c r="V630" s="298"/>
      <c r="W630" s="298"/>
      <c r="X630" s="298"/>
      <c r="Y630" s="298"/>
      <c r="Z630" s="298"/>
      <c r="AA630" s="298"/>
      <c r="AB630" s="298"/>
    </row>
    <row r="631" spans="3:28" x14ac:dyDescent="0.25">
      <c r="C631" s="227" t="s">
        <v>260</v>
      </c>
      <c r="D631" s="227"/>
      <c r="E631" s="227"/>
      <c r="F631" s="227"/>
      <c r="G631" s="227"/>
      <c r="H631" s="227"/>
      <c r="I631" s="227"/>
      <c r="J631" s="224"/>
      <c r="K631" s="224"/>
      <c r="L631" s="224"/>
      <c r="M631" s="224"/>
      <c r="R631" s="298"/>
      <c r="S631" s="298"/>
      <c r="T631" s="298"/>
      <c r="U631" s="298"/>
      <c r="V631" s="298"/>
      <c r="W631" s="298"/>
      <c r="X631" s="298"/>
      <c r="Y631" s="298"/>
      <c r="Z631" s="298"/>
      <c r="AA631" s="298"/>
      <c r="AB631" s="298"/>
    </row>
    <row r="632" spans="3:28" ht="24.75" x14ac:dyDescent="0.25">
      <c r="C632" s="238" t="s">
        <v>175</v>
      </c>
      <c r="D632" s="238"/>
      <c r="E632" s="239" t="s">
        <v>52</v>
      </c>
      <c r="F632" s="240" t="s">
        <v>53</v>
      </c>
      <c r="G632" s="240" t="s">
        <v>54</v>
      </c>
      <c r="H632" s="240" t="s">
        <v>55</v>
      </c>
      <c r="I632" s="241" t="s">
        <v>50</v>
      </c>
      <c r="J632" s="224"/>
      <c r="K632" s="224"/>
      <c r="L632" s="224"/>
      <c r="M632" s="224"/>
      <c r="R632" s="301" t="s">
        <v>256</v>
      </c>
      <c r="S632" s="301"/>
      <c r="T632" s="301"/>
      <c r="U632" s="301"/>
      <c r="V632" s="298"/>
      <c r="W632" s="298"/>
      <c r="X632" s="298"/>
      <c r="Y632" s="298"/>
      <c r="Z632" s="298"/>
      <c r="AA632" s="298"/>
      <c r="AB632" s="298"/>
    </row>
    <row r="633" spans="3:28" ht="24.75" x14ac:dyDescent="0.25">
      <c r="C633" s="258" t="s">
        <v>42</v>
      </c>
      <c r="D633" s="259" t="s">
        <v>134</v>
      </c>
      <c r="E633" s="260">
        <v>8366.390317650068</v>
      </c>
      <c r="F633" s="261">
        <v>3</v>
      </c>
      <c r="G633" s="262">
        <v>2788.7967725500225</v>
      </c>
      <c r="H633" s="262">
        <v>3.1081320338567817</v>
      </c>
      <c r="I633" s="263" t="s">
        <v>467</v>
      </c>
      <c r="J633" s="224"/>
      <c r="K633" s="224"/>
      <c r="L633" s="224"/>
      <c r="M633" s="224"/>
      <c r="R633" s="312" t="s">
        <v>175</v>
      </c>
      <c r="S633" s="313" t="s">
        <v>176</v>
      </c>
      <c r="T633" s="314" t="s">
        <v>177</v>
      </c>
      <c r="U633" s="315" t="s">
        <v>178</v>
      </c>
      <c r="V633" s="298"/>
      <c r="W633" s="298"/>
      <c r="X633" s="298"/>
      <c r="Y633" s="298"/>
      <c r="Z633" s="298"/>
      <c r="AA633" s="298"/>
      <c r="AB633" s="298"/>
    </row>
    <row r="634" spans="3:28" ht="97.5" x14ac:dyDescent="0.25">
      <c r="C634" s="230"/>
      <c r="D634" s="232" t="s">
        <v>191</v>
      </c>
      <c r="E634" s="264">
        <v>58321.779204089085</v>
      </c>
      <c r="F634" s="265">
        <v>65</v>
      </c>
      <c r="G634" s="266">
        <v>897.25814160137054</v>
      </c>
      <c r="H634" s="267"/>
      <c r="I634" s="268"/>
      <c r="J634" s="224"/>
      <c r="K634" s="224"/>
      <c r="L634" s="224"/>
      <c r="M634" s="224"/>
      <c r="R634" s="316" t="s">
        <v>42</v>
      </c>
      <c r="S634" s="317" t="s">
        <v>545</v>
      </c>
      <c r="T634" s="318"/>
      <c r="U634" s="319" t="s">
        <v>179</v>
      </c>
      <c r="V634" s="298"/>
      <c r="W634" s="298"/>
      <c r="X634" s="298"/>
      <c r="Y634" s="298"/>
      <c r="Z634" s="298"/>
      <c r="AA634" s="298"/>
      <c r="AB634" s="298"/>
    </row>
    <row r="635" spans="3:28" x14ac:dyDescent="0.25">
      <c r="C635" s="235"/>
      <c r="D635" s="236" t="s">
        <v>44</v>
      </c>
      <c r="E635" s="269">
        <v>66688.169521739153</v>
      </c>
      <c r="F635" s="270">
        <v>68</v>
      </c>
      <c r="G635" s="271"/>
      <c r="H635" s="271"/>
      <c r="I635" s="272"/>
      <c r="J635" s="224"/>
      <c r="K635" s="224"/>
      <c r="L635" s="224"/>
      <c r="M635" s="224"/>
      <c r="R635" s="320" t="s">
        <v>235</v>
      </c>
      <c r="S635" s="320"/>
      <c r="T635" s="320"/>
      <c r="U635" s="320"/>
      <c r="V635" s="298"/>
      <c r="W635" s="298"/>
      <c r="X635" s="298"/>
      <c r="Y635" s="298"/>
      <c r="Z635" s="298"/>
      <c r="AA635" s="298"/>
      <c r="AB635" s="298"/>
    </row>
    <row r="636" spans="3:28" x14ac:dyDescent="0.25">
      <c r="C636" s="246" t="s">
        <v>235</v>
      </c>
      <c r="D636" s="246"/>
      <c r="E636" s="246"/>
      <c r="F636" s="246"/>
      <c r="G636" s="246"/>
      <c r="H636" s="246"/>
      <c r="I636" s="246"/>
      <c r="J636" s="224"/>
      <c r="K636" s="224"/>
      <c r="L636" s="224"/>
      <c r="M636" s="224"/>
      <c r="R636" s="320" t="s">
        <v>181</v>
      </c>
      <c r="S636" s="320"/>
      <c r="T636" s="320"/>
      <c r="U636" s="320"/>
      <c r="V636" s="298"/>
      <c r="W636" s="298"/>
      <c r="X636" s="298"/>
      <c r="Y636" s="298"/>
      <c r="Z636" s="298"/>
      <c r="AA636" s="298"/>
      <c r="AB636" s="298"/>
    </row>
    <row r="637" spans="3:28" x14ac:dyDescent="0.25">
      <c r="C637" s="246" t="s">
        <v>338</v>
      </c>
      <c r="D637" s="246"/>
      <c r="E637" s="246"/>
      <c r="F637" s="246"/>
      <c r="G637" s="246"/>
      <c r="H637" s="246"/>
      <c r="I637" s="246"/>
      <c r="J637" s="224"/>
      <c r="K637" s="224"/>
      <c r="L637" s="224"/>
      <c r="M637" s="224"/>
      <c r="R637" s="298"/>
      <c r="S637" s="298"/>
      <c r="T637" s="298"/>
      <c r="U637" s="298"/>
      <c r="V637" s="298"/>
      <c r="W637" s="298"/>
      <c r="X637" s="298"/>
      <c r="Y637" s="298"/>
      <c r="Z637" s="298"/>
      <c r="AA637" s="298"/>
      <c r="AB637" s="298"/>
    </row>
    <row r="638" spans="3:28" x14ac:dyDescent="0.25">
      <c r="C638" s="224"/>
      <c r="D638" s="224"/>
      <c r="E638" s="224"/>
      <c r="F638" s="224"/>
      <c r="G638" s="224"/>
      <c r="H638" s="224"/>
      <c r="I638" s="224"/>
      <c r="J638" s="224"/>
      <c r="K638" s="224"/>
      <c r="L638" s="224"/>
      <c r="M638" s="224"/>
      <c r="R638" s="301" t="s">
        <v>258</v>
      </c>
      <c r="S638" s="301"/>
      <c r="T638" s="301"/>
      <c r="U638" s="301"/>
      <c r="V638" s="301"/>
      <c r="W638" s="301"/>
      <c r="X638" s="301"/>
      <c r="Y638" s="301"/>
      <c r="Z638" s="301"/>
      <c r="AA638" s="301"/>
      <c r="AB638" s="298"/>
    </row>
    <row r="639" spans="3:28" ht="15.75" x14ac:dyDescent="0.25">
      <c r="C639" s="227" t="s">
        <v>262</v>
      </c>
      <c r="D639" s="227"/>
      <c r="E639" s="227"/>
      <c r="F639" s="227"/>
      <c r="G639" s="227"/>
      <c r="H639" s="227"/>
      <c r="I639" s="227"/>
      <c r="J639" s="224"/>
      <c r="K639" s="224"/>
      <c r="L639" s="224"/>
      <c r="M639" s="224"/>
      <c r="R639" s="321" t="s">
        <v>175</v>
      </c>
      <c r="S639" s="322" t="s">
        <v>108</v>
      </c>
      <c r="T639" s="323" t="s">
        <v>182</v>
      </c>
      <c r="U639" s="323" t="s">
        <v>183</v>
      </c>
      <c r="V639" s="323" t="s">
        <v>184</v>
      </c>
      <c r="W639" s="323" t="s">
        <v>185</v>
      </c>
      <c r="X639" s="323"/>
      <c r="Y639" s="323"/>
      <c r="Z639" s="323"/>
      <c r="AA639" s="324"/>
      <c r="AB639" s="298"/>
    </row>
    <row r="640" spans="3:28" ht="48.75" x14ac:dyDescent="0.25">
      <c r="C640" s="247" t="s">
        <v>175</v>
      </c>
      <c r="D640" s="247"/>
      <c r="E640" s="248" t="s">
        <v>193</v>
      </c>
      <c r="F640" s="249"/>
      <c r="G640" s="273" t="s">
        <v>194</v>
      </c>
      <c r="H640" s="249" t="s">
        <v>195</v>
      </c>
      <c r="I640" s="250" t="s">
        <v>50</v>
      </c>
      <c r="J640" s="224"/>
      <c r="K640" s="224"/>
      <c r="L640" s="224"/>
      <c r="M640" s="224"/>
      <c r="R640" s="312"/>
      <c r="S640" s="325"/>
      <c r="T640" s="326"/>
      <c r="U640" s="326"/>
      <c r="V640" s="326"/>
      <c r="W640" s="314" t="s">
        <v>186</v>
      </c>
      <c r="X640" s="314" t="s">
        <v>187</v>
      </c>
      <c r="Y640" s="314" t="s">
        <v>48</v>
      </c>
      <c r="Z640" s="314" t="s">
        <v>49</v>
      </c>
      <c r="AA640" s="315" t="s">
        <v>188</v>
      </c>
      <c r="AB640" s="298"/>
    </row>
    <row r="641" spans="3:28" x14ac:dyDescent="0.25">
      <c r="C641" s="238"/>
      <c r="D641" s="238"/>
      <c r="E641" s="239" t="s">
        <v>196</v>
      </c>
      <c r="F641" s="240" t="s">
        <v>35</v>
      </c>
      <c r="G641" s="240" t="s">
        <v>197</v>
      </c>
      <c r="H641" s="252"/>
      <c r="I641" s="274"/>
      <c r="J641" s="224"/>
      <c r="K641" s="224"/>
      <c r="L641" s="224"/>
      <c r="M641" s="224"/>
      <c r="R641" s="316" t="s">
        <v>42</v>
      </c>
      <c r="S641" s="327" t="s">
        <v>546</v>
      </c>
      <c r="T641" s="328">
        <v>0.44716446149618327</v>
      </c>
      <c r="U641" s="328">
        <v>0.41261224033969474</v>
      </c>
      <c r="V641" s="362">
        <v>24.00116862694674</v>
      </c>
      <c r="W641" s="328">
        <v>0.44716446149618327</v>
      </c>
      <c r="X641" s="328">
        <v>12.941699448812727</v>
      </c>
      <c r="Y641" s="330">
        <v>4</v>
      </c>
      <c r="Z641" s="330">
        <v>64</v>
      </c>
      <c r="AA641" s="331">
        <v>8.8720664992450415E-8</v>
      </c>
      <c r="AB641" s="298"/>
    </row>
    <row r="642" spans="3:28" ht="24" x14ac:dyDescent="0.25">
      <c r="C642" s="258" t="s">
        <v>42</v>
      </c>
      <c r="D642" s="259" t="s">
        <v>198</v>
      </c>
      <c r="E642" s="260">
        <v>64.740769230769232</v>
      </c>
      <c r="F642" s="262">
        <v>8.3078190306637705</v>
      </c>
      <c r="G642" s="275"/>
      <c r="H642" s="262">
        <v>7.7927515021468432</v>
      </c>
      <c r="I642" s="276">
        <v>6.814072085197155E-11</v>
      </c>
      <c r="J642" s="224"/>
      <c r="K642" s="224"/>
      <c r="L642" s="224"/>
      <c r="M642" s="224"/>
      <c r="R642" s="320" t="s">
        <v>516</v>
      </c>
      <c r="S642" s="320"/>
      <c r="T642" s="320"/>
      <c r="U642" s="320"/>
      <c r="V642" s="320"/>
      <c r="W642" s="320"/>
      <c r="X642" s="320"/>
      <c r="Y642" s="320"/>
      <c r="Z642" s="320"/>
      <c r="AA642" s="320"/>
      <c r="AB642" s="298"/>
    </row>
    <row r="643" spans="3:28" ht="24" x14ac:dyDescent="0.25">
      <c r="C643" s="230"/>
      <c r="D643" s="232" t="s">
        <v>339</v>
      </c>
      <c r="E643" s="264">
        <v>-5.148769230769263</v>
      </c>
      <c r="F643" s="266">
        <v>15.762978315233875</v>
      </c>
      <c r="G643" s="266">
        <v>-4.2936780053837026E-2</v>
      </c>
      <c r="H643" s="266">
        <v>-0.32663682762243723</v>
      </c>
      <c r="I643" s="287">
        <v>0.74499204843227651</v>
      </c>
      <c r="J643" s="224"/>
      <c r="K643" s="224"/>
      <c r="L643" s="224"/>
      <c r="M643" s="224"/>
      <c r="R643" s="320" t="s">
        <v>236</v>
      </c>
      <c r="S643" s="320"/>
      <c r="T643" s="320"/>
      <c r="U643" s="320"/>
      <c r="V643" s="320"/>
      <c r="W643" s="320"/>
      <c r="X643" s="320"/>
      <c r="Y643" s="320"/>
      <c r="Z643" s="320"/>
      <c r="AA643" s="320"/>
      <c r="AB643" s="298"/>
    </row>
    <row r="644" spans="3:28" ht="24" x14ac:dyDescent="0.25">
      <c r="C644" s="230"/>
      <c r="D644" s="232" t="s">
        <v>340</v>
      </c>
      <c r="E644" s="264">
        <v>19.788461538461519</v>
      </c>
      <c r="F644" s="266">
        <v>11.749030346905998</v>
      </c>
      <c r="G644" s="266">
        <v>0.24890222388656519</v>
      </c>
      <c r="H644" s="266">
        <v>1.6842633778431453</v>
      </c>
      <c r="I644" s="287">
        <v>9.6927376259548503E-2</v>
      </c>
      <c r="J644" s="224"/>
      <c r="K644" s="224"/>
      <c r="L644" s="224"/>
      <c r="M644" s="224"/>
      <c r="R644" s="298"/>
      <c r="S644" s="298"/>
      <c r="T644" s="298"/>
      <c r="U644" s="298"/>
      <c r="V644" s="298"/>
      <c r="W644" s="298"/>
      <c r="X644" s="298"/>
      <c r="Y644" s="298"/>
      <c r="Z644" s="298"/>
      <c r="AA644" s="298"/>
      <c r="AB644" s="298"/>
    </row>
    <row r="645" spans="3:28" ht="24" x14ac:dyDescent="0.25">
      <c r="C645" s="235"/>
      <c r="D645" s="236" t="s">
        <v>341</v>
      </c>
      <c r="E645" s="269">
        <v>-9.4252429149797816</v>
      </c>
      <c r="F645" s="277">
        <v>9.6245474389287455</v>
      </c>
      <c r="G645" s="277">
        <v>-0.15080517793489587</v>
      </c>
      <c r="H645" s="277">
        <v>-0.97929206279945902</v>
      </c>
      <c r="I645" s="278">
        <v>0.33106659580029851</v>
      </c>
      <c r="J645" s="224"/>
      <c r="K645" s="224"/>
      <c r="L645" s="224"/>
      <c r="M645" s="224"/>
      <c r="R645" s="301" t="s">
        <v>260</v>
      </c>
      <c r="S645" s="301"/>
      <c r="T645" s="301"/>
      <c r="U645" s="301"/>
      <c r="V645" s="301"/>
      <c r="W645" s="301"/>
      <c r="X645" s="301"/>
      <c r="Y645" s="298"/>
      <c r="Z645" s="298"/>
      <c r="AA645" s="298"/>
      <c r="AB645" s="298"/>
    </row>
    <row r="646" spans="3:28" ht="24.75" x14ac:dyDescent="0.25">
      <c r="C646" s="246" t="s">
        <v>235</v>
      </c>
      <c r="D646" s="246"/>
      <c r="E646" s="246"/>
      <c r="F646" s="246"/>
      <c r="G646" s="246"/>
      <c r="H646" s="246"/>
      <c r="I646" s="246"/>
      <c r="J646" s="224"/>
      <c r="K646" s="224"/>
      <c r="L646" s="224"/>
      <c r="M646" s="224"/>
      <c r="R646" s="312" t="s">
        <v>175</v>
      </c>
      <c r="S646" s="312"/>
      <c r="T646" s="313" t="s">
        <v>52</v>
      </c>
      <c r="U646" s="314" t="s">
        <v>53</v>
      </c>
      <c r="V646" s="314" t="s">
        <v>54</v>
      </c>
      <c r="W646" s="314" t="s">
        <v>55</v>
      </c>
      <c r="X646" s="315" t="s">
        <v>50</v>
      </c>
      <c r="Y646" s="298"/>
      <c r="Z646" s="298"/>
      <c r="AA646" s="298"/>
      <c r="AB646" s="298"/>
    </row>
    <row r="647" spans="3:28" ht="24" x14ac:dyDescent="0.25">
      <c r="C647" s="224"/>
      <c r="D647" s="224"/>
      <c r="E647" s="224"/>
      <c r="F647" s="224"/>
      <c r="G647" s="224"/>
      <c r="H647" s="224"/>
      <c r="I647" s="224"/>
      <c r="J647" s="224"/>
      <c r="K647" s="224"/>
      <c r="L647" s="224"/>
      <c r="M647" s="224"/>
      <c r="R647" s="332" t="s">
        <v>42</v>
      </c>
      <c r="S647" s="333" t="s">
        <v>134</v>
      </c>
      <c r="T647" s="334">
        <v>29820.579412354673</v>
      </c>
      <c r="U647" s="335">
        <v>4</v>
      </c>
      <c r="V647" s="336">
        <v>7455.1448530886682</v>
      </c>
      <c r="W647" s="336">
        <v>12.941699448812727</v>
      </c>
      <c r="X647" s="337" t="s">
        <v>269</v>
      </c>
      <c r="Y647" s="298"/>
      <c r="Z647" s="298"/>
      <c r="AA647" s="298"/>
      <c r="AB647" s="298"/>
    </row>
    <row r="648" spans="3:28" x14ac:dyDescent="0.25">
      <c r="C648" s="227" t="s">
        <v>263</v>
      </c>
      <c r="D648" s="227"/>
      <c r="E648" s="227"/>
      <c r="F648" s="227"/>
      <c r="G648" s="227"/>
      <c r="H648" s="227"/>
      <c r="I648" s="224"/>
      <c r="J648" s="224"/>
      <c r="K648" s="224"/>
      <c r="L648" s="224"/>
      <c r="M648" s="224"/>
      <c r="R648" s="304"/>
      <c r="S648" s="306" t="s">
        <v>191</v>
      </c>
      <c r="T648" s="338">
        <v>36867.59010938448</v>
      </c>
      <c r="U648" s="339">
        <v>64</v>
      </c>
      <c r="V648" s="340">
        <v>576.05609545913251</v>
      </c>
      <c r="W648" s="341"/>
      <c r="X648" s="342"/>
      <c r="Y648" s="298"/>
      <c r="Z648" s="298"/>
      <c r="AA648" s="298"/>
      <c r="AB648" s="298"/>
    </row>
    <row r="649" spans="3:28" ht="24.75" x14ac:dyDescent="0.25">
      <c r="C649" s="238" t="s">
        <v>0</v>
      </c>
      <c r="D649" s="239" t="s">
        <v>37</v>
      </c>
      <c r="E649" s="240" t="s">
        <v>38</v>
      </c>
      <c r="F649" s="240" t="s">
        <v>33</v>
      </c>
      <c r="G649" s="240" t="s">
        <v>34</v>
      </c>
      <c r="H649" s="241" t="s">
        <v>32</v>
      </c>
      <c r="I649" s="224"/>
      <c r="J649" s="224"/>
      <c r="K649" s="224"/>
      <c r="L649" s="224"/>
      <c r="M649" s="224"/>
      <c r="R649" s="309"/>
      <c r="S649" s="310" t="s">
        <v>44</v>
      </c>
      <c r="T649" s="343">
        <v>66688.169521739153</v>
      </c>
      <c r="U649" s="344">
        <v>68</v>
      </c>
      <c r="V649" s="345"/>
      <c r="W649" s="345"/>
      <c r="X649" s="346"/>
      <c r="Y649" s="298"/>
      <c r="Z649" s="298"/>
      <c r="AA649" s="298"/>
      <c r="AB649" s="298"/>
    </row>
    <row r="650" spans="3:28" ht="24" x14ac:dyDescent="0.25">
      <c r="C650" s="259" t="s">
        <v>199</v>
      </c>
      <c r="D650" s="289">
        <v>55.315525054931641</v>
      </c>
      <c r="E650" s="281">
        <v>84.529228210449219</v>
      </c>
      <c r="F650" s="281">
        <v>62.905217391304362</v>
      </c>
      <c r="G650" s="290">
        <v>11.092121155583518</v>
      </c>
      <c r="H650" s="282">
        <v>69</v>
      </c>
      <c r="I650" s="224"/>
      <c r="J650" s="224"/>
      <c r="K650" s="224"/>
      <c r="L650" s="224"/>
      <c r="M650" s="224"/>
      <c r="R650" s="320" t="s">
        <v>235</v>
      </c>
      <c r="S650" s="320"/>
      <c r="T650" s="320"/>
      <c r="U650" s="320"/>
      <c r="V650" s="320"/>
      <c r="W650" s="320"/>
      <c r="X650" s="320"/>
      <c r="Y650" s="298"/>
      <c r="Z650" s="298"/>
      <c r="AA650" s="298"/>
      <c r="AB650" s="298"/>
    </row>
    <row r="651" spans="3:28" x14ac:dyDescent="0.25">
      <c r="C651" s="232" t="s">
        <v>191</v>
      </c>
      <c r="D651" s="291">
        <v>-48.240768432617188</v>
      </c>
      <c r="E651" s="292">
        <v>105.93077087402344</v>
      </c>
      <c r="F651" s="292">
        <v>1.8638874662692484E-14</v>
      </c>
      <c r="G651" s="292">
        <v>29.286058519192114</v>
      </c>
      <c r="H651" s="285">
        <v>69</v>
      </c>
      <c r="I651" s="224"/>
      <c r="J651" s="224"/>
      <c r="K651" s="224"/>
      <c r="L651" s="224"/>
      <c r="M651" s="224"/>
      <c r="R651" s="320" t="s">
        <v>517</v>
      </c>
      <c r="S651" s="320"/>
      <c r="T651" s="320"/>
      <c r="U651" s="320"/>
      <c r="V651" s="320"/>
      <c r="W651" s="320"/>
      <c r="X651" s="320"/>
      <c r="Y651" s="298"/>
      <c r="Z651" s="298"/>
      <c r="AA651" s="298"/>
      <c r="AB651" s="298"/>
    </row>
    <row r="652" spans="3:28" ht="36" x14ac:dyDescent="0.25">
      <c r="C652" s="232" t="s">
        <v>200</v>
      </c>
      <c r="D652" s="264">
        <v>-0.6842416524887085</v>
      </c>
      <c r="E652" s="266">
        <v>1.9494930505752563</v>
      </c>
      <c r="F652" s="266">
        <v>-4.3765313434498927E-16</v>
      </c>
      <c r="G652" s="266">
        <v>1.0000000000000002</v>
      </c>
      <c r="H652" s="285">
        <v>69</v>
      </c>
      <c r="I652" s="224"/>
      <c r="J652" s="224"/>
      <c r="K652" s="224"/>
      <c r="L652" s="224"/>
      <c r="M652" s="224"/>
      <c r="R652" s="298"/>
      <c r="S652" s="298"/>
      <c r="T652" s="298"/>
      <c r="U652" s="298"/>
      <c r="V652" s="298"/>
      <c r="W652" s="298"/>
      <c r="X652" s="298"/>
      <c r="Y652" s="298"/>
      <c r="Z652" s="298"/>
      <c r="AA652" s="298"/>
      <c r="AB652" s="298"/>
    </row>
    <row r="653" spans="3:28" ht="24" x14ac:dyDescent="0.25">
      <c r="C653" s="236" t="s">
        <v>201</v>
      </c>
      <c r="D653" s="269">
        <v>-1.6104806661605835</v>
      </c>
      <c r="E653" s="277">
        <v>3.5364165306091309</v>
      </c>
      <c r="F653" s="277">
        <v>5.8648738039981095E-16</v>
      </c>
      <c r="G653" s="277">
        <v>0.97769236109380353</v>
      </c>
      <c r="H653" s="286">
        <v>69</v>
      </c>
      <c r="I653" s="224"/>
      <c r="J653" s="224"/>
      <c r="K653" s="224"/>
      <c r="L653" s="224"/>
      <c r="M653" s="224"/>
      <c r="R653" s="301" t="s">
        <v>262</v>
      </c>
      <c r="S653" s="301"/>
      <c r="T653" s="301"/>
      <c r="U653" s="301"/>
      <c r="V653" s="301"/>
      <c r="W653" s="301"/>
      <c r="X653" s="301"/>
      <c r="Y653" s="298"/>
      <c r="Z653" s="298"/>
      <c r="AA653" s="298"/>
      <c r="AB653" s="298"/>
    </row>
    <row r="654" spans="3:28" ht="48.75" x14ac:dyDescent="0.25">
      <c r="C654" s="246" t="s">
        <v>235</v>
      </c>
      <c r="D654" s="246"/>
      <c r="E654" s="246"/>
      <c r="F654" s="246"/>
      <c r="G654" s="246"/>
      <c r="H654" s="246"/>
      <c r="I654" s="224"/>
      <c r="J654" s="224"/>
      <c r="K654" s="224"/>
      <c r="L654" s="224"/>
      <c r="M654" s="224"/>
      <c r="R654" s="321" t="s">
        <v>175</v>
      </c>
      <c r="S654" s="321"/>
      <c r="T654" s="322" t="s">
        <v>193</v>
      </c>
      <c r="U654" s="323"/>
      <c r="V654" s="347" t="s">
        <v>194</v>
      </c>
      <c r="W654" s="323" t="s">
        <v>195</v>
      </c>
      <c r="X654" s="324" t="s">
        <v>50</v>
      </c>
      <c r="Y654" s="298"/>
      <c r="Z654" s="298"/>
      <c r="AA654" s="298"/>
      <c r="AB654" s="298"/>
    </row>
    <row r="655" spans="3:28" x14ac:dyDescent="0.25">
      <c r="C655" s="224"/>
      <c r="D655" s="224"/>
      <c r="E655" s="224"/>
      <c r="F655" s="224"/>
      <c r="G655" s="224"/>
      <c r="H655" s="224"/>
      <c r="I655" s="224"/>
      <c r="J655" s="224"/>
      <c r="K655" s="224"/>
      <c r="L655" s="224"/>
      <c r="M655" s="224"/>
      <c r="R655" s="312"/>
      <c r="S655" s="312"/>
      <c r="T655" s="313" t="s">
        <v>196</v>
      </c>
      <c r="U655" s="314" t="s">
        <v>35</v>
      </c>
      <c r="V655" s="314" t="s">
        <v>197</v>
      </c>
      <c r="W655" s="326"/>
      <c r="X655" s="348"/>
      <c r="Y655" s="298"/>
      <c r="Z655" s="298"/>
      <c r="AA655" s="298"/>
      <c r="AB655" s="298"/>
    </row>
    <row r="656" spans="3:28" ht="24" x14ac:dyDescent="0.25">
      <c r="C656" s="224"/>
      <c r="D656" s="224"/>
      <c r="E656" s="224"/>
      <c r="F656" s="224"/>
      <c r="G656" s="224"/>
      <c r="H656" s="224"/>
      <c r="I656" s="224"/>
      <c r="J656" s="224"/>
      <c r="K656" s="224"/>
      <c r="L656" s="224"/>
      <c r="M656" s="224"/>
      <c r="R656" s="332" t="s">
        <v>42</v>
      </c>
      <c r="S656" s="333" t="s">
        <v>198</v>
      </c>
      <c r="T656" s="334">
        <v>29.196073560853925</v>
      </c>
      <c r="U656" s="336">
        <v>8.8450909447139914</v>
      </c>
      <c r="V656" s="349"/>
      <c r="W656" s="336">
        <v>3.3008223141337059</v>
      </c>
      <c r="X656" s="350">
        <v>1.5789267732752191E-3</v>
      </c>
      <c r="Y656" s="298"/>
      <c r="Z656" s="298"/>
      <c r="AA656" s="298"/>
      <c r="AB656" s="298"/>
    </row>
    <row r="657" spans="3:28" ht="24" x14ac:dyDescent="0.25">
      <c r="C657" s="226" t="s">
        <v>202</v>
      </c>
      <c r="D657" s="224"/>
      <c r="E657" s="224"/>
      <c r="F657" s="224"/>
      <c r="G657" s="224"/>
      <c r="H657" s="224"/>
      <c r="I657" s="224"/>
      <c r="J657" s="224"/>
      <c r="K657" s="224"/>
      <c r="L657" s="224"/>
      <c r="M657" s="224"/>
      <c r="R657" s="304"/>
      <c r="S657" s="306" t="s">
        <v>339</v>
      </c>
      <c r="T657" s="338">
        <v>2.2259731947506083</v>
      </c>
      <c r="U657" s="340">
        <v>12.687928944227128</v>
      </c>
      <c r="V657" s="340">
        <v>1.8562906431614151E-2</v>
      </c>
      <c r="W657" s="340">
        <v>0.17544023177741724</v>
      </c>
      <c r="X657" s="351">
        <v>0.86128762537045822</v>
      </c>
      <c r="Y657" s="298"/>
      <c r="Z657" s="298"/>
      <c r="AA657" s="298"/>
      <c r="AB657" s="298"/>
    </row>
    <row r="658" spans="3:28" ht="24" x14ac:dyDescent="0.25">
      <c r="C658" s="224"/>
      <c r="D658" s="224"/>
      <c r="E658" s="224"/>
      <c r="F658" s="224"/>
      <c r="G658" s="224"/>
      <c r="H658" s="224"/>
      <c r="I658" s="224"/>
      <c r="J658" s="224"/>
      <c r="K658" s="224"/>
      <c r="L658" s="224"/>
      <c r="M658" s="224"/>
      <c r="R658" s="304"/>
      <c r="S658" s="306" t="s">
        <v>340</v>
      </c>
      <c r="T658" s="338">
        <v>24.002408617328339</v>
      </c>
      <c r="U658" s="340">
        <v>9.4393224722709572</v>
      </c>
      <c r="V658" s="340">
        <v>0.30190587943763697</v>
      </c>
      <c r="W658" s="340">
        <v>2.5428105341075105</v>
      </c>
      <c r="X658" s="351">
        <v>1.3425405871524746E-2</v>
      </c>
      <c r="Y658" s="298"/>
      <c r="Z658" s="298"/>
      <c r="AA658" s="298"/>
      <c r="AB658" s="298"/>
    </row>
    <row r="659" spans="3:28" ht="24" x14ac:dyDescent="0.25">
      <c r="C659" s="224"/>
      <c r="D659" s="224"/>
      <c r="E659" s="224"/>
      <c r="F659" s="224"/>
      <c r="G659" s="224"/>
      <c r="H659" s="224"/>
      <c r="I659" s="224"/>
      <c r="J659" s="224"/>
      <c r="K659" s="224"/>
      <c r="L659" s="224"/>
      <c r="M659" s="224"/>
      <c r="R659" s="304"/>
      <c r="S659" s="306" t="s">
        <v>341</v>
      </c>
      <c r="T659" s="338">
        <v>2.6642883198654639</v>
      </c>
      <c r="U659" s="340">
        <v>7.962145638738324</v>
      </c>
      <c r="V659" s="340">
        <v>4.2628978135789294E-2</v>
      </c>
      <c r="W659" s="340">
        <v>0.33461939039432659</v>
      </c>
      <c r="X659" s="351">
        <v>0.73900639350415054</v>
      </c>
      <c r="Y659" s="298"/>
      <c r="Z659" s="298"/>
      <c r="AA659" s="298"/>
      <c r="AB659" s="298"/>
    </row>
    <row r="660" spans="3:28" ht="24" x14ac:dyDescent="0.25">
      <c r="C660" s="224"/>
      <c r="D660" s="224"/>
      <c r="E660" s="224"/>
      <c r="F660" s="224"/>
      <c r="G660" s="224"/>
      <c r="H660" s="224"/>
      <c r="I660" s="224"/>
      <c r="J660" s="224"/>
      <c r="K660" s="224"/>
      <c r="L660" s="224"/>
      <c r="M660" s="224"/>
      <c r="R660" s="309"/>
      <c r="S660" s="310" t="s">
        <v>249</v>
      </c>
      <c r="T660" s="343">
        <v>0.1340150011626805</v>
      </c>
      <c r="U660" s="352">
        <v>2.1959869281984894E-2</v>
      </c>
      <c r="V660" s="352">
        <v>0.58867494479881499</v>
      </c>
      <c r="W660" s="352">
        <v>6.1027230828109573</v>
      </c>
      <c r="X660" s="353">
        <v>6.7559982645714489E-8</v>
      </c>
      <c r="Y660" s="298"/>
      <c r="Z660" s="298"/>
      <c r="AA660" s="298"/>
      <c r="AB660" s="298"/>
    </row>
    <row r="661" spans="3:28" x14ac:dyDescent="0.25">
      <c r="C661" s="224"/>
      <c r="D661" s="224"/>
      <c r="E661" s="224"/>
      <c r="F661" s="224"/>
      <c r="G661" s="224"/>
      <c r="H661" s="224"/>
      <c r="I661" s="224"/>
      <c r="J661" s="224"/>
      <c r="K661" s="224"/>
      <c r="L661" s="224"/>
      <c r="M661" s="224"/>
      <c r="R661" s="320" t="s">
        <v>235</v>
      </c>
      <c r="S661" s="320"/>
      <c r="T661" s="320"/>
      <c r="U661" s="320"/>
      <c r="V661" s="320"/>
      <c r="W661" s="320"/>
      <c r="X661" s="320"/>
      <c r="Y661" s="298"/>
      <c r="Z661" s="298"/>
      <c r="AA661" s="298"/>
      <c r="AB661" s="298"/>
    </row>
    <row r="662" spans="3:28" x14ac:dyDescent="0.25">
      <c r="C662" s="225" t="s">
        <v>158</v>
      </c>
      <c r="D662" s="224"/>
      <c r="E662" s="224"/>
      <c r="F662" s="224"/>
      <c r="G662" s="224"/>
      <c r="H662" s="224"/>
      <c r="I662" s="224"/>
      <c r="J662" s="224"/>
      <c r="K662" s="224"/>
      <c r="L662" s="224"/>
      <c r="M662" s="224"/>
      <c r="R662" s="298"/>
      <c r="S662" s="298"/>
      <c r="T662" s="298"/>
      <c r="U662" s="298"/>
      <c r="V662" s="298"/>
      <c r="W662" s="298"/>
      <c r="X662" s="298"/>
      <c r="Y662" s="298"/>
      <c r="Z662" s="298"/>
      <c r="AA662" s="298"/>
      <c r="AB662" s="298"/>
    </row>
    <row r="663" spans="3:28" x14ac:dyDescent="0.25">
      <c r="C663" s="225" t="s">
        <v>159</v>
      </c>
      <c r="D663" s="224"/>
      <c r="E663" s="224"/>
      <c r="F663" s="224"/>
      <c r="G663" s="224"/>
      <c r="H663" s="224"/>
      <c r="I663" s="224"/>
      <c r="J663" s="224"/>
      <c r="K663" s="224"/>
      <c r="L663" s="224"/>
      <c r="M663" s="224"/>
      <c r="R663" s="301" t="s">
        <v>263</v>
      </c>
      <c r="S663" s="301"/>
      <c r="T663" s="301"/>
      <c r="U663" s="301"/>
      <c r="V663" s="301"/>
      <c r="W663" s="301"/>
      <c r="X663" s="298"/>
      <c r="Y663" s="298"/>
      <c r="Z663" s="298"/>
      <c r="AA663" s="298"/>
      <c r="AB663" s="298"/>
    </row>
    <row r="664" spans="3:28" ht="24.75" x14ac:dyDescent="0.25">
      <c r="C664" s="225" t="s">
        <v>160</v>
      </c>
      <c r="D664" s="224"/>
      <c r="E664" s="224"/>
      <c r="F664" s="224"/>
      <c r="G664" s="224"/>
      <c r="H664" s="224"/>
      <c r="I664" s="224"/>
      <c r="J664" s="224"/>
      <c r="K664" s="224"/>
      <c r="L664" s="224"/>
      <c r="M664" s="224"/>
      <c r="R664" s="312" t="s">
        <v>0</v>
      </c>
      <c r="S664" s="313" t="s">
        <v>37</v>
      </c>
      <c r="T664" s="314" t="s">
        <v>38</v>
      </c>
      <c r="U664" s="314" t="s">
        <v>33</v>
      </c>
      <c r="V664" s="314" t="s">
        <v>34</v>
      </c>
      <c r="W664" s="315" t="s">
        <v>32</v>
      </c>
      <c r="X664" s="298"/>
      <c r="Y664" s="298"/>
      <c r="Z664" s="298"/>
      <c r="AA664" s="298"/>
      <c r="AB664" s="298"/>
    </row>
    <row r="665" spans="3:28" ht="24" x14ac:dyDescent="0.25">
      <c r="C665" s="225" t="s">
        <v>161</v>
      </c>
      <c r="D665" s="224"/>
      <c r="E665" s="224"/>
      <c r="F665" s="224"/>
      <c r="G665" s="224"/>
      <c r="H665" s="224"/>
      <c r="I665" s="224"/>
      <c r="J665" s="224"/>
      <c r="K665" s="224"/>
      <c r="L665" s="224"/>
      <c r="M665" s="224"/>
      <c r="R665" s="333" t="s">
        <v>199</v>
      </c>
      <c r="S665" s="363">
        <v>35.181167602539063</v>
      </c>
      <c r="T665" s="356">
        <v>126.31304931640625</v>
      </c>
      <c r="U665" s="356">
        <v>62.905217391304319</v>
      </c>
      <c r="V665" s="364">
        <v>20.941297298272403</v>
      </c>
      <c r="W665" s="357">
        <v>69</v>
      </c>
      <c r="X665" s="298"/>
      <c r="Y665" s="298"/>
      <c r="Z665" s="298"/>
      <c r="AA665" s="298"/>
      <c r="AB665" s="298"/>
    </row>
    <row r="666" spans="3:28" x14ac:dyDescent="0.25">
      <c r="C666" s="225" t="s">
        <v>162</v>
      </c>
      <c r="D666" s="224"/>
      <c r="E666" s="224"/>
      <c r="F666" s="224"/>
      <c r="G666" s="224"/>
      <c r="H666" s="224"/>
      <c r="I666" s="224"/>
      <c r="J666" s="224"/>
      <c r="K666" s="224"/>
      <c r="L666" s="224"/>
      <c r="M666" s="224"/>
      <c r="R666" s="306" t="s">
        <v>191</v>
      </c>
      <c r="S666" s="365">
        <v>-55.706302642822266</v>
      </c>
      <c r="T666" s="366">
        <v>64.146957397460938</v>
      </c>
      <c r="U666" s="366">
        <v>1.5034672379851396E-14</v>
      </c>
      <c r="V666" s="366">
        <v>23.284553738155811</v>
      </c>
      <c r="W666" s="360">
        <v>69</v>
      </c>
      <c r="X666" s="298"/>
      <c r="Y666" s="298"/>
      <c r="Z666" s="298"/>
      <c r="AA666" s="298"/>
      <c r="AB666" s="298"/>
    </row>
    <row r="667" spans="3:28" ht="36" x14ac:dyDescent="0.25">
      <c r="C667" s="225" t="s">
        <v>237</v>
      </c>
      <c r="D667" s="224"/>
      <c r="E667" s="224"/>
      <c r="F667" s="224"/>
      <c r="G667" s="224"/>
      <c r="H667" s="224"/>
      <c r="I667" s="224"/>
      <c r="J667" s="224"/>
      <c r="K667" s="224"/>
      <c r="L667" s="224"/>
      <c r="M667" s="224"/>
      <c r="R667" s="306" t="s">
        <v>200</v>
      </c>
      <c r="S667" s="338">
        <v>-1.323893666267395</v>
      </c>
      <c r="T667" s="340">
        <v>3.0278844833374023</v>
      </c>
      <c r="U667" s="340">
        <v>-5.953369842192869E-17</v>
      </c>
      <c r="V667" s="340">
        <v>0.99999999999999978</v>
      </c>
      <c r="W667" s="360">
        <v>69</v>
      </c>
      <c r="X667" s="298"/>
      <c r="Y667" s="298"/>
      <c r="Z667" s="298"/>
      <c r="AA667" s="298"/>
      <c r="AB667" s="298"/>
    </row>
    <row r="668" spans="3:28" ht="24" x14ac:dyDescent="0.25">
      <c r="C668" s="225" t="s">
        <v>434</v>
      </c>
      <c r="D668" s="224"/>
      <c r="E668" s="224"/>
      <c r="F668" s="224"/>
      <c r="G668" s="224"/>
      <c r="H668" s="224"/>
      <c r="I668" s="224"/>
      <c r="J668" s="224"/>
      <c r="K668" s="224"/>
      <c r="L668" s="224"/>
      <c r="M668" s="224"/>
      <c r="R668" s="310" t="s">
        <v>201</v>
      </c>
      <c r="S668" s="343">
        <v>-2.3209829330444336</v>
      </c>
      <c r="T668" s="352">
        <v>2.6726596355438232</v>
      </c>
      <c r="U668" s="352">
        <v>5.9372796534301847E-16</v>
      </c>
      <c r="V668" s="352">
        <v>0.97014250014533143</v>
      </c>
      <c r="W668" s="361">
        <v>69</v>
      </c>
      <c r="X668" s="298"/>
      <c r="Y668" s="298"/>
      <c r="Z668" s="298"/>
      <c r="AA668" s="298"/>
      <c r="AB668" s="298"/>
    </row>
    <row r="669" spans="3:28" x14ac:dyDescent="0.25">
      <c r="C669" s="225" t="s">
        <v>165</v>
      </c>
      <c r="D669" s="224"/>
      <c r="E669" s="224"/>
      <c r="F669" s="224"/>
      <c r="G669" s="224"/>
      <c r="H669" s="224"/>
      <c r="I669" s="224"/>
      <c r="J669" s="224"/>
      <c r="K669" s="224"/>
      <c r="L669" s="224"/>
      <c r="M669" s="224"/>
      <c r="R669" s="320" t="s">
        <v>235</v>
      </c>
      <c r="S669" s="320"/>
      <c r="T669" s="320"/>
      <c r="U669" s="320"/>
      <c r="V669" s="320"/>
      <c r="W669" s="320"/>
      <c r="X669" s="298"/>
      <c r="Y669" s="298"/>
      <c r="Z669" s="298"/>
      <c r="AA669" s="298"/>
      <c r="AB669" s="298"/>
    </row>
    <row r="670" spans="3:28" x14ac:dyDescent="0.25">
      <c r="C670" s="224"/>
      <c r="D670" s="224"/>
      <c r="E670" s="224"/>
      <c r="F670" s="224"/>
      <c r="G670" s="224"/>
      <c r="H670" s="224"/>
      <c r="I670" s="224"/>
      <c r="J670" s="224"/>
      <c r="K670" s="224"/>
      <c r="L670" s="224"/>
      <c r="M670" s="224"/>
      <c r="R670" s="298"/>
      <c r="S670" s="298"/>
      <c r="T670" s="298"/>
      <c r="U670" s="298"/>
      <c r="V670" s="298"/>
      <c r="W670" s="298"/>
      <c r="X670" s="298"/>
      <c r="Y670" s="298"/>
      <c r="Z670" s="298"/>
      <c r="AA670" s="298"/>
      <c r="AB670" s="298"/>
    </row>
    <row r="671" spans="3:28" x14ac:dyDescent="0.25">
      <c r="C671" s="224"/>
      <c r="D671" s="224"/>
      <c r="E671" s="224"/>
      <c r="F671" s="224"/>
      <c r="G671" s="224"/>
      <c r="H671" s="224"/>
      <c r="I671" s="224"/>
      <c r="J671" s="224"/>
      <c r="K671" s="224"/>
      <c r="L671" s="224"/>
      <c r="M671" s="224"/>
      <c r="R671" s="298"/>
      <c r="S671" s="298"/>
      <c r="T671" s="298"/>
      <c r="U671" s="298"/>
      <c r="V671" s="298"/>
      <c r="W671" s="298"/>
      <c r="X671" s="298"/>
      <c r="Y671" s="298"/>
      <c r="Z671" s="298"/>
      <c r="AA671" s="298"/>
      <c r="AB671" s="298"/>
    </row>
    <row r="672" spans="3:28" ht="18" x14ac:dyDescent="0.25">
      <c r="C672" s="226" t="s">
        <v>134</v>
      </c>
      <c r="D672" s="224"/>
      <c r="E672" s="224"/>
      <c r="F672" s="224"/>
      <c r="G672" s="224"/>
      <c r="H672" s="224"/>
      <c r="I672" s="224"/>
      <c r="J672" s="224"/>
      <c r="K672" s="224"/>
      <c r="L672" s="224"/>
      <c r="M672" s="224"/>
      <c r="R672" s="300" t="s">
        <v>202</v>
      </c>
      <c r="S672" s="298"/>
      <c r="T672" s="298"/>
      <c r="U672" s="298"/>
      <c r="V672" s="298"/>
      <c r="W672" s="298"/>
      <c r="X672" s="298"/>
      <c r="Y672" s="298"/>
      <c r="Z672" s="298"/>
      <c r="AA672" s="298"/>
      <c r="AB672" s="298"/>
    </row>
    <row r="673" spans="3:28" x14ac:dyDescent="0.25">
      <c r="C673" s="224"/>
      <c r="D673" s="224"/>
      <c r="E673" s="224"/>
      <c r="F673" s="224"/>
      <c r="G673" s="224"/>
      <c r="H673" s="224"/>
      <c r="I673" s="224"/>
      <c r="J673" s="224"/>
      <c r="K673" s="224"/>
      <c r="L673" s="224"/>
      <c r="M673" s="224"/>
      <c r="R673" s="298"/>
      <c r="S673" s="298"/>
      <c r="T673" s="298"/>
      <c r="U673" s="298"/>
      <c r="V673" s="298"/>
      <c r="W673" s="298"/>
      <c r="X673" s="298"/>
      <c r="Y673" s="298"/>
      <c r="Z673" s="298"/>
      <c r="AA673" s="298"/>
      <c r="AB673" s="298"/>
    </row>
    <row r="674" spans="3:28" x14ac:dyDescent="0.25">
      <c r="C674" s="227" t="s">
        <v>5</v>
      </c>
      <c r="D674" s="227"/>
      <c r="E674" s="227"/>
      <c r="F674" s="224"/>
      <c r="G674" s="224"/>
      <c r="H674" s="224"/>
      <c r="I674" s="224"/>
      <c r="J674" s="224"/>
      <c r="K674" s="224"/>
      <c r="L674" s="224"/>
      <c r="M674" s="224"/>
      <c r="R674" s="298"/>
      <c r="S674" s="298"/>
      <c r="T674" s="298"/>
      <c r="U674" s="298"/>
      <c r="V674" s="298"/>
      <c r="W674" s="298"/>
      <c r="X674" s="298"/>
      <c r="Y674" s="298"/>
      <c r="Z674" s="298"/>
      <c r="AA674" s="298"/>
      <c r="AB674" s="298"/>
    </row>
    <row r="675" spans="3:28" x14ac:dyDescent="0.25">
      <c r="C675" s="228" t="s">
        <v>6</v>
      </c>
      <c r="D675" s="228"/>
      <c r="E675" s="229" t="s">
        <v>439</v>
      </c>
      <c r="F675" s="224"/>
      <c r="G675" s="224"/>
      <c r="H675" s="224"/>
      <c r="I675" s="224"/>
      <c r="J675" s="224"/>
      <c r="K675" s="224"/>
      <c r="L675" s="224"/>
      <c r="M675" s="224"/>
      <c r="R675" s="298"/>
      <c r="S675" s="298"/>
      <c r="T675" s="298"/>
      <c r="U675" s="298"/>
      <c r="V675" s="298"/>
      <c r="W675" s="298"/>
      <c r="X675" s="298"/>
      <c r="Y675" s="298"/>
      <c r="Z675" s="298"/>
      <c r="AA675" s="298"/>
      <c r="AB675" s="298"/>
    </row>
    <row r="676" spans="3:28" x14ac:dyDescent="0.25">
      <c r="C676" s="230" t="s">
        <v>7</v>
      </c>
      <c r="D676" s="230"/>
      <c r="E676" s="231" t="s">
        <v>0</v>
      </c>
      <c r="F676" s="224"/>
      <c r="G676" s="224"/>
      <c r="H676" s="224"/>
      <c r="I676" s="224"/>
      <c r="J676" s="224"/>
      <c r="K676" s="224"/>
      <c r="L676" s="224"/>
      <c r="M676" s="224"/>
      <c r="R676" s="298"/>
      <c r="S676" s="298"/>
      <c r="T676" s="298"/>
      <c r="U676" s="298"/>
      <c r="V676" s="298"/>
      <c r="W676" s="298"/>
      <c r="X676" s="298"/>
      <c r="Y676" s="298"/>
      <c r="Z676" s="298"/>
      <c r="AA676" s="298"/>
      <c r="AB676" s="298"/>
    </row>
    <row r="677" spans="3:28" ht="108" x14ac:dyDescent="0.25">
      <c r="C677" s="230" t="s">
        <v>8</v>
      </c>
      <c r="D677" s="232" t="s">
        <v>9</v>
      </c>
      <c r="E677" s="231" t="s">
        <v>23</v>
      </c>
      <c r="F677" s="224"/>
      <c r="G677" s="224"/>
      <c r="H677" s="224"/>
      <c r="I677" s="224"/>
      <c r="J677" s="224"/>
      <c r="K677" s="224"/>
      <c r="L677" s="224"/>
      <c r="M677" s="224"/>
      <c r="R677" s="299" t="s">
        <v>158</v>
      </c>
      <c r="S677" s="298"/>
      <c r="T677" s="298"/>
      <c r="U677" s="298"/>
      <c r="V677" s="298"/>
      <c r="W677" s="298"/>
      <c r="X677" s="298"/>
      <c r="Y677" s="298"/>
      <c r="Z677" s="298"/>
      <c r="AA677" s="298"/>
      <c r="AB677" s="298"/>
    </row>
    <row r="678" spans="3:28" ht="24" x14ac:dyDescent="0.25">
      <c r="C678" s="230"/>
      <c r="D678" s="232" t="s">
        <v>10</v>
      </c>
      <c r="E678" s="231" t="s">
        <v>24</v>
      </c>
      <c r="F678" s="224"/>
      <c r="G678" s="224"/>
      <c r="H678" s="224"/>
      <c r="I678" s="224"/>
      <c r="J678" s="224"/>
      <c r="K678" s="224"/>
      <c r="L678" s="224"/>
      <c r="M678" s="224"/>
      <c r="R678" s="299" t="s">
        <v>159</v>
      </c>
      <c r="S678" s="298"/>
      <c r="T678" s="298"/>
      <c r="U678" s="298"/>
      <c r="V678" s="298"/>
      <c r="W678" s="298"/>
      <c r="X678" s="298"/>
      <c r="Y678" s="298"/>
      <c r="Z678" s="298"/>
      <c r="AA678" s="298"/>
      <c r="AB678" s="298"/>
    </row>
    <row r="679" spans="3:28" x14ac:dyDescent="0.25">
      <c r="C679" s="230"/>
      <c r="D679" s="232" t="s">
        <v>11</v>
      </c>
      <c r="E679" s="231" t="s">
        <v>25</v>
      </c>
      <c r="F679" s="224"/>
      <c r="G679" s="224"/>
      <c r="H679" s="224"/>
      <c r="I679" s="224"/>
      <c r="J679" s="224"/>
      <c r="K679" s="224"/>
      <c r="L679" s="224"/>
      <c r="M679" s="224"/>
      <c r="R679" s="299" t="s">
        <v>160</v>
      </c>
      <c r="S679" s="298"/>
      <c r="T679" s="298"/>
      <c r="U679" s="298"/>
      <c r="V679" s="298"/>
      <c r="W679" s="298"/>
      <c r="X679" s="298"/>
      <c r="Y679" s="298"/>
      <c r="Z679" s="298"/>
      <c r="AA679" s="298"/>
      <c r="AB679" s="298"/>
    </row>
    <row r="680" spans="3:28" x14ac:dyDescent="0.25">
      <c r="C680" s="230"/>
      <c r="D680" s="232" t="s">
        <v>12</v>
      </c>
      <c r="E680" s="231" t="s">
        <v>25</v>
      </c>
      <c r="F680" s="224"/>
      <c r="G680" s="224"/>
      <c r="H680" s="224"/>
      <c r="I680" s="224"/>
      <c r="J680" s="224"/>
      <c r="K680" s="224"/>
      <c r="L680" s="224"/>
      <c r="M680" s="224"/>
      <c r="R680" s="299" t="s">
        <v>161</v>
      </c>
      <c r="S680" s="298"/>
      <c r="T680" s="298"/>
      <c r="U680" s="298"/>
      <c r="V680" s="298"/>
      <c r="W680" s="298"/>
      <c r="X680" s="298"/>
      <c r="Y680" s="298"/>
      <c r="Z680" s="298"/>
      <c r="AA680" s="298"/>
      <c r="AB680" s="298"/>
    </row>
    <row r="681" spans="3:28" x14ac:dyDescent="0.25">
      <c r="C681" s="230"/>
      <c r="D681" s="232" t="s">
        <v>13</v>
      </c>
      <c r="E681" s="231" t="s">
        <v>25</v>
      </c>
      <c r="F681" s="224"/>
      <c r="G681" s="224"/>
      <c r="H681" s="224"/>
      <c r="I681" s="224"/>
      <c r="J681" s="224"/>
      <c r="K681" s="224"/>
      <c r="L681" s="224"/>
      <c r="M681" s="224"/>
      <c r="R681" s="299" t="s">
        <v>162</v>
      </c>
      <c r="S681" s="298"/>
      <c r="T681" s="298"/>
      <c r="U681" s="298"/>
      <c r="V681" s="298"/>
      <c r="W681" s="298"/>
      <c r="X681" s="298"/>
      <c r="Y681" s="298"/>
      <c r="Z681" s="298"/>
      <c r="AA681" s="298"/>
      <c r="AB681" s="298"/>
    </row>
    <row r="682" spans="3:28" ht="48" x14ac:dyDescent="0.25">
      <c r="C682" s="230"/>
      <c r="D682" s="232" t="s">
        <v>14</v>
      </c>
      <c r="E682" s="233">
        <v>69</v>
      </c>
      <c r="F682" s="224"/>
      <c r="G682" s="224"/>
      <c r="H682" s="224"/>
      <c r="I682" s="224"/>
      <c r="J682" s="224"/>
      <c r="K682" s="224"/>
      <c r="L682" s="224"/>
      <c r="M682" s="224"/>
      <c r="R682" s="299" t="s">
        <v>237</v>
      </c>
      <c r="S682" s="298"/>
      <c r="T682" s="298"/>
      <c r="U682" s="298"/>
      <c r="V682" s="298"/>
      <c r="W682" s="298"/>
      <c r="X682" s="298"/>
      <c r="Y682" s="298"/>
      <c r="Z682" s="298"/>
      <c r="AA682" s="298"/>
      <c r="AB682" s="298"/>
    </row>
    <row r="683" spans="3:28" ht="72" x14ac:dyDescent="0.25">
      <c r="C683" s="230" t="s">
        <v>15</v>
      </c>
      <c r="D683" s="232" t="s">
        <v>16</v>
      </c>
      <c r="E683" s="231" t="s">
        <v>26</v>
      </c>
      <c r="F683" s="224"/>
      <c r="G683" s="224"/>
      <c r="H683" s="224"/>
      <c r="I683" s="224"/>
      <c r="J683" s="224"/>
      <c r="K683" s="224"/>
      <c r="L683" s="224"/>
      <c r="M683" s="224"/>
      <c r="R683" s="299" t="s">
        <v>518</v>
      </c>
      <c r="S683" s="298"/>
      <c r="T683" s="298"/>
      <c r="U683" s="298"/>
      <c r="V683" s="298"/>
      <c r="W683" s="298"/>
      <c r="X683" s="298"/>
      <c r="Y683" s="298"/>
      <c r="Z683" s="298"/>
      <c r="AA683" s="298"/>
      <c r="AB683" s="298"/>
    </row>
    <row r="684" spans="3:28" ht="228" x14ac:dyDescent="0.25">
      <c r="C684" s="230"/>
      <c r="D684" s="232" t="s">
        <v>17</v>
      </c>
      <c r="E684" s="231" t="s">
        <v>169</v>
      </c>
      <c r="F684" s="224"/>
      <c r="G684" s="224"/>
      <c r="H684" s="224"/>
      <c r="I684" s="224"/>
      <c r="J684" s="224"/>
      <c r="K684" s="224"/>
      <c r="L684" s="224"/>
      <c r="M684" s="224"/>
      <c r="R684" s="299" t="s">
        <v>165</v>
      </c>
      <c r="S684" s="298"/>
      <c r="T684" s="298"/>
      <c r="U684" s="298"/>
      <c r="V684" s="298"/>
      <c r="W684" s="298"/>
      <c r="X684" s="298"/>
      <c r="Y684" s="298"/>
      <c r="Z684" s="298"/>
      <c r="AA684" s="298"/>
      <c r="AB684" s="298"/>
    </row>
    <row r="685" spans="3:28" ht="409.5" x14ac:dyDescent="0.25">
      <c r="C685" s="230" t="s">
        <v>18</v>
      </c>
      <c r="D685" s="230"/>
      <c r="E685" s="231" t="s">
        <v>443</v>
      </c>
      <c r="F685" s="224"/>
      <c r="G685" s="224"/>
      <c r="H685" s="224"/>
      <c r="I685" s="224"/>
      <c r="J685" s="224"/>
      <c r="K685" s="224"/>
      <c r="L685" s="224"/>
      <c r="M685" s="224"/>
      <c r="R685" s="298"/>
      <c r="S685" s="298"/>
      <c r="T685" s="298"/>
      <c r="U685" s="298"/>
      <c r="V685" s="298"/>
      <c r="W685" s="298"/>
      <c r="X685" s="298"/>
      <c r="Y685" s="298"/>
      <c r="Z685" s="298"/>
      <c r="AA685" s="298"/>
      <c r="AB685" s="298"/>
    </row>
    <row r="686" spans="3:28" ht="24" x14ac:dyDescent="0.25">
      <c r="C686" s="230" t="s">
        <v>19</v>
      </c>
      <c r="D686" s="232" t="s">
        <v>20</v>
      </c>
      <c r="E686" s="234" t="s">
        <v>233</v>
      </c>
      <c r="F686" s="224"/>
      <c r="G686" s="224"/>
      <c r="H686" s="224"/>
      <c r="I686" s="224"/>
      <c r="J686" s="224"/>
      <c r="K686" s="224"/>
      <c r="L686" s="224"/>
      <c r="M686" s="224"/>
      <c r="R686" s="298"/>
      <c r="S686" s="298"/>
      <c r="T686" s="298"/>
      <c r="U686" s="298"/>
      <c r="V686" s="298"/>
      <c r="W686" s="298"/>
      <c r="X686" s="298"/>
      <c r="Y686" s="298"/>
      <c r="Z686" s="298"/>
      <c r="AA686" s="298"/>
      <c r="AB686" s="298"/>
    </row>
    <row r="687" spans="3:28" ht="24" x14ac:dyDescent="0.25">
      <c r="C687" s="230"/>
      <c r="D687" s="232" t="s">
        <v>21</v>
      </c>
      <c r="E687" s="234" t="s">
        <v>213</v>
      </c>
      <c r="F687" s="224"/>
      <c r="G687" s="224"/>
      <c r="H687" s="224"/>
      <c r="I687" s="224"/>
      <c r="J687" s="224"/>
      <c r="K687" s="224"/>
      <c r="L687" s="224"/>
      <c r="M687" s="224"/>
      <c r="R687" s="300" t="s">
        <v>134</v>
      </c>
      <c r="S687" s="298"/>
      <c r="T687" s="298"/>
      <c r="U687" s="298"/>
      <c r="V687" s="298"/>
      <c r="W687" s="298"/>
      <c r="X687" s="298"/>
      <c r="Y687" s="298"/>
      <c r="Z687" s="298"/>
      <c r="AA687" s="298"/>
      <c r="AB687" s="298"/>
    </row>
    <row r="688" spans="3:28" ht="24" x14ac:dyDescent="0.25">
      <c r="C688" s="230"/>
      <c r="D688" s="232" t="s">
        <v>166</v>
      </c>
      <c r="E688" s="231" t="s">
        <v>437</v>
      </c>
      <c r="F688" s="224"/>
      <c r="G688" s="224"/>
      <c r="H688" s="224"/>
      <c r="I688" s="224"/>
      <c r="J688" s="224"/>
      <c r="K688" s="224"/>
      <c r="L688" s="224"/>
      <c r="M688" s="224"/>
      <c r="R688" s="298"/>
      <c r="S688" s="298"/>
      <c r="T688" s="298"/>
      <c r="U688" s="298"/>
      <c r="V688" s="298"/>
      <c r="W688" s="298"/>
      <c r="X688" s="298"/>
      <c r="Y688" s="298"/>
      <c r="Z688" s="298"/>
      <c r="AA688" s="298"/>
      <c r="AB688" s="298"/>
    </row>
    <row r="689" spans="3:28" ht="72" x14ac:dyDescent="0.25">
      <c r="C689" s="235"/>
      <c r="D689" s="236" t="s">
        <v>167</v>
      </c>
      <c r="E689" s="237" t="s">
        <v>438</v>
      </c>
      <c r="F689" s="224"/>
      <c r="G689" s="224"/>
      <c r="H689" s="224"/>
      <c r="I689" s="224"/>
      <c r="J689" s="224"/>
      <c r="K689" s="224"/>
      <c r="L689" s="224"/>
      <c r="M689" s="224"/>
      <c r="R689" s="301" t="s">
        <v>5</v>
      </c>
      <c r="S689" s="301"/>
      <c r="T689" s="301"/>
      <c r="U689" s="298"/>
      <c r="V689" s="298"/>
      <c r="W689" s="298"/>
      <c r="X689" s="298"/>
      <c r="Y689" s="298"/>
      <c r="Z689" s="298"/>
      <c r="AA689" s="298"/>
      <c r="AB689" s="298"/>
    </row>
    <row r="690" spans="3:28" x14ac:dyDescent="0.25">
      <c r="C690" s="224"/>
      <c r="D690" s="224"/>
      <c r="E690" s="224"/>
      <c r="F690" s="224"/>
      <c r="G690" s="224"/>
      <c r="H690" s="224"/>
      <c r="I690" s="224"/>
      <c r="J690" s="224"/>
      <c r="K690" s="224"/>
      <c r="L690" s="224"/>
      <c r="M690" s="224"/>
      <c r="R690" s="302" t="s">
        <v>6</v>
      </c>
      <c r="S690" s="302"/>
      <c r="T690" s="303" t="s">
        <v>488</v>
      </c>
      <c r="U690" s="298"/>
      <c r="V690" s="298"/>
      <c r="W690" s="298"/>
      <c r="X690" s="298"/>
      <c r="Y690" s="298"/>
      <c r="Z690" s="298"/>
      <c r="AA690" s="298"/>
      <c r="AB690" s="298"/>
    </row>
    <row r="691" spans="3:28" x14ac:dyDescent="0.25">
      <c r="C691" s="227" t="s">
        <v>256</v>
      </c>
      <c r="D691" s="227"/>
      <c r="E691" s="227"/>
      <c r="F691" s="227"/>
      <c r="G691" s="224"/>
      <c r="H691" s="224"/>
      <c r="I691" s="224"/>
      <c r="J691" s="224"/>
      <c r="K691" s="224"/>
      <c r="L691" s="224"/>
      <c r="M691" s="224"/>
      <c r="R691" s="304" t="s">
        <v>7</v>
      </c>
      <c r="S691" s="304"/>
      <c r="T691" s="305" t="s">
        <v>0</v>
      </c>
      <c r="U691" s="298"/>
      <c r="V691" s="298"/>
      <c r="W691" s="298"/>
      <c r="X691" s="298"/>
      <c r="Y691" s="298"/>
      <c r="Z691" s="298"/>
      <c r="AA691" s="298"/>
      <c r="AB691" s="298"/>
    </row>
    <row r="692" spans="3:28" ht="108" x14ac:dyDescent="0.25">
      <c r="C692" s="238" t="s">
        <v>175</v>
      </c>
      <c r="D692" s="239" t="s">
        <v>176</v>
      </c>
      <c r="E692" s="240" t="s">
        <v>177</v>
      </c>
      <c r="F692" s="241" t="s">
        <v>178</v>
      </c>
      <c r="G692" s="224"/>
      <c r="H692" s="224"/>
      <c r="I692" s="224"/>
      <c r="J692" s="224"/>
      <c r="K692" s="224"/>
      <c r="L692" s="224"/>
      <c r="M692" s="224"/>
      <c r="R692" s="304" t="s">
        <v>8</v>
      </c>
      <c r="S692" s="306" t="s">
        <v>9</v>
      </c>
      <c r="T692" s="305" t="s">
        <v>23</v>
      </c>
      <c r="U692" s="298"/>
      <c r="V692" s="298"/>
      <c r="W692" s="298"/>
      <c r="X692" s="298"/>
      <c r="Y692" s="298"/>
      <c r="Z692" s="298"/>
      <c r="AA692" s="298"/>
      <c r="AB692" s="298"/>
    </row>
    <row r="693" spans="3:28" ht="49.5" x14ac:dyDescent="0.25">
      <c r="C693" s="242" t="s">
        <v>42</v>
      </c>
      <c r="D693" s="243" t="s">
        <v>454</v>
      </c>
      <c r="E693" s="244"/>
      <c r="F693" s="245" t="s">
        <v>179</v>
      </c>
      <c r="G693" s="224"/>
      <c r="H693" s="224"/>
      <c r="I693" s="224"/>
      <c r="J693" s="224"/>
      <c r="K693" s="224"/>
      <c r="L693" s="224"/>
      <c r="M693" s="224"/>
      <c r="R693" s="304"/>
      <c r="S693" s="306" t="s">
        <v>10</v>
      </c>
      <c r="T693" s="305" t="s">
        <v>24</v>
      </c>
      <c r="U693" s="298"/>
      <c r="V693" s="298"/>
      <c r="W693" s="298"/>
      <c r="X693" s="298"/>
      <c r="Y693" s="298"/>
      <c r="Z693" s="298"/>
      <c r="AA693" s="298"/>
      <c r="AB693" s="298"/>
    </row>
    <row r="694" spans="3:28" x14ac:dyDescent="0.25">
      <c r="C694" s="246" t="s">
        <v>235</v>
      </c>
      <c r="D694" s="246"/>
      <c r="E694" s="246"/>
      <c r="F694" s="246"/>
      <c r="G694" s="224"/>
      <c r="H694" s="224"/>
      <c r="I694" s="224"/>
      <c r="J694" s="224"/>
      <c r="K694" s="224"/>
      <c r="L694" s="224"/>
      <c r="M694" s="224"/>
      <c r="R694" s="304"/>
      <c r="S694" s="306" t="s">
        <v>11</v>
      </c>
      <c r="T694" s="305" t="s">
        <v>25</v>
      </c>
      <c r="U694" s="298"/>
      <c r="V694" s="298"/>
      <c r="W694" s="298"/>
      <c r="X694" s="298"/>
      <c r="Y694" s="298"/>
      <c r="Z694" s="298"/>
      <c r="AA694" s="298"/>
      <c r="AB694" s="298"/>
    </row>
    <row r="695" spans="3:28" x14ac:dyDescent="0.25">
      <c r="C695" s="246" t="s">
        <v>181</v>
      </c>
      <c r="D695" s="246"/>
      <c r="E695" s="246"/>
      <c r="F695" s="246"/>
      <c r="G695" s="224"/>
      <c r="H695" s="224"/>
      <c r="I695" s="224"/>
      <c r="J695" s="224"/>
      <c r="K695" s="224"/>
      <c r="L695" s="224"/>
      <c r="M695" s="224"/>
      <c r="R695" s="304"/>
      <c r="S695" s="306" t="s">
        <v>12</v>
      </c>
      <c r="T695" s="305" t="s">
        <v>25</v>
      </c>
      <c r="U695" s="298"/>
      <c r="V695" s="298"/>
      <c r="W695" s="298"/>
      <c r="X695" s="298"/>
      <c r="Y695" s="298"/>
      <c r="Z695" s="298"/>
      <c r="AA695" s="298"/>
      <c r="AB695" s="298"/>
    </row>
    <row r="696" spans="3:28" x14ac:dyDescent="0.25">
      <c r="C696" s="224"/>
      <c r="D696" s="224"/>
      <c r="E696" s="224"/>
      <c r="F696" s="224"/>
      <c r="G696" s="224"/>
      <c r="H696" s="224"/>
      <c r="I696" s="224"/>
      <c r="J696" s="224"/>
      <c r="K696" s="224"/>
      <c r="L696" s="224"/>
      <c r="M696" s="224"/>
      <c r="R696" s="304"/>
      <c r="S696" s="306" t="s">
        <v>13</v>
      </c>
      <c r="T696" s="305" t="s">
        <v>25</v>
      </c>
      <c r="U696" s="298"/>
      <c r="V696" s="298"/>
      <c r="W696" s="298"/>
      <c r="X696" s="298"/>
      <c r="Y696" s="298"/>
      <c r="Z696" s="298"/>
      <c r="AA696" s="298"/>
      <c r="AB696" s="298"/>
    </row>
    <row r="697" spans="3:28" ht="48" x14ac:dyDescent="0.25">
      <c r="C697" s="227" t="s">
        <v>258</v>
      </c>
      <c r="D697" s="227"/>
      <c r="E697" s="227"/>
      <c r="F697" s="227"/>
      <c r="G697" s="227"/>
      <c r="H697" s="227"/>
      <c r="I697" s="227"/>
      <c r="J697" s="227"/>
      <c r="K697" s="227"/>
      <c r="L697" s="227"/>
      <c r="M697" s="224"/>
      <c r="R697" s="304"/>
      <c r="S697" s="306" t="s">
        <v>14</v>
      </c>
      <c r="T697" s="307">
        <v>69</v>
      </c>
      <c r="U697" s="298"/>
      <c r="V697" s="298"/>
      <c r="W697" s="298"/>
      <c r="X697" s="298"/>
      <c r="Y697" s="298"/>
      <c r="Z697" s="298"/>
      <c r="AA697" s="298"/>
      <c r="AB697" s="298"/>
    </row>
    <row r="698" spans="3:28" ht="72" x14ac:dyDescent="0.25">
      <c r="C698" s="247" t="s">
        <v>175</v>
      </c>
      <c r="D698" s="248" t="s">
        <v>108</v>
      </c>
      <c r="E698" s="249" t="s">
        <v>182</v>
      </c>
      <c r="F698" s="249" t="s">
        <v>183</v>
      </c>
      <c r="G698" s="249" t="s">
        <v>184</v>
      </c>
      <c r="H698" s="249" t="s">
        <v>185</v>
      </c>
      <c r="I698" s="249"/>
      <c r="J698" s="249"/>
      <c r="K698" s="249"/>
      <c r="L698" s="250"/>
      <c r="M698" s="224"/>
      <c r="R698" s="304" t="s">
        <v>15</v>
      </c>
      <c r="S698" s="306" t="s">
        <v>16</v>
      </c>
      <c r="T698" s="305" t="s">
        <v>26</v>
      </c>
      <c r="U698" s="298"/>
      <c r="V698" s="298"/>
      <c r="W698" s="298"/>
      <c r="X698" s="298"/>
      <c r="Y698" s="298"/>
      <c r="Z698" s="298"/>
      <c r="AA698" s="298"/>
      <c r="AB698" s="298"/>
    </row>
    <row r="699" spans="3:28" ht="228" x14ac:dyDescent="0.25">
      <c r="C699" s="238"/>
      <c r="D699" s="251"/>
      <c r="E699" s="252"/>
      <c r="F699" s="252"/>
      <c r="G699" s="252"/>
      <c r="H699" s="240" t="s">
        <v>186</v>
      </c>
      <c r="I699" s="240" t="s">
        <v>187</v>
      </c>
      <c r="J699" s="240" t="s">
        <v>48</v>
      </c>
      <c r="K699" s="240" t="s">
        <v>49</v>
      </c>
      <c r="L699" s="241" t="s">
        <v>188</v>
      </c>
      <c r="M699" s="224"/>
      <c r="R699" s="304"/>
      <c r="S699" s="306" t="s">
        <v>17</v>
      </c>
      <c r="T699" s="305" t="s">
        <v>169</v>
      </c>
      <c r="U699" s="298"/>
      <c r="V699" s="298"/>
      <c r="W699" s="298"/>
      <c r="X699" s="298"/>
      <c r="Y699" s="298"/>
      <c r="Z699" s="298"/>
      <c r="AA699" s="298"/>
      <c r="AB699" s="298"/>
    </row>
    <row r="700" spans="3:28" ht="409.5" x14ac:dyDescent="0.25">
      <c r="C700" s="242" t="s">
        <v>42</v>
      </c>
      <c r="D700" s="253" t="s">
        <v>468</v>
      </c>
      <c r="E700" s="254">
        <v>5.3778773017149506E-2</v>
      </c>
      <c r="F700" s="254">
        <v>2.5105402502517672E-2</v>
      </c>
      <c r="G700" s="288">
        <v>30.920661325717184</v>
      </c>
      <c r="H700" s="254">
        <v>5.3778773017149506E-2</v>
      </c>
      <c r="I700" s="254">
        <v>1.875565099321217</v>
      </c>
      <c r="J700" s="256">
        <v>2</v>
      </c>
      <c r="K700" s="256">
        <v>66</v>
      </c>
      <c r="L700" s="257">
        <v>0.16134616812860034</v>
      </c>
      <c r="M700" s="224"/>
      <c r="R700" s="304" t="s">
        <v>18</v>
      </c>
      <c r="S700" s="304"/>
      <c r="T700" s="305" t="s">
        <v>519</v>
      </c>
      <c r="U700" s="298"/>
      <c r="V700" s="298"/>
      <c r="W700" s="298"/>
      <c r="X700" s="298"/>
      <c r="Y700" s="298"/>
      <c r="Z700" s="298"/>
      <c r="AA700" s="298"/>
      <c r="AB700" s="298"/>
    </row>
    <row r="701" spans="3:28" ht="24" x14ac:dyDescent="0.25">
      <c r="C701" s="246" t="s">
        <v>348</v>
      </c>
      <c r="D701" s="246"/>
      <c r="E701" s="246"/>
      <c r="F701" s="246"/>
      <c r="G701" s="246"/>
      <c r="H701" s="246"/>
      <c r="I701" s="246"/>
      <c r="J701" s="246"/>
      <c r="K701" s="246"/>
      <c r="L701" s="246"/>
      <c r="M701" s="224"/>
      <c r="R701" s="304" t="s">
        <v>19</v>
      </c>
      <c r="S701" s="306" t="s">
        <v>20</v>
      </c>
      <c r="T701" s="308" t="s">
        <v>233</v>
      </c>
      <c r="U701" s="298"/>
      <c r="V701" s="298"/>
      <c r="W701" s="298"/>
      <c r="X701" s="298"/>
      <c r="Y701" s="298"/>
      <c r="Z701" s="298"/>
      <c r="AA701" s="298"/>
      <c r="AB701" s="298"/>
    </row>
    <row r="702" spans="3:28" ht="24" x14ac:dyDescent="0.25">
      <c r="C702" s="246" t="s">
        <v>236</v>
      </c>
      <c r="D702" s="246"/>
      <c r="E702" s="246"/>
      <c r="F702" s="246"/>
      <c r="G702" s="246"/>
      <c r="H702" s="246"/>
      <c r="I702" s="246"/>
      <c r="J702" s="246"/>
      <c r="K702" s="246"/>
      <c r="L702" s="246"/>
      <c r="M702" s="224"/>
      <c r="R702" s="304"/>
      <c r="S702" s="306" t="s">
        <v>21</v>
      </c>
      <c r="T702" s="308" t="s">
        <v>243</v>
      </c>
      <c r="U702" s="298"/>
      <c r="V702" s="298"/>
      <c r="W702" s="298"/>
      <c r="X702" s="298"/>
      <c r="Y702" s="298"/>
      <c r="Z702" s="298"/>
      <c r="AA702" s="298"/>
      <c r="AB702" s="298"/>
    </row>
    <row r="703" spans="3:28" ht="24" x14ac:dyDescent="0.25">
      <c r="C703" s="224"/>
      <c r="D703" s="224"/>
      <c r="E703" s="224"/>
      <c r="F703" s="224"/>
      <c r="G703" s="224"/>
      <c r="H703" s="224"/>
      <c r="I703" s="224"/>
      <c r="J703" s="224"/>
      <c r="K703" s="224"/>
      <c r="L703" s="224"/>
      <c r="M703" s="224"/>
      <c r="R703" s="304"/>
      <c r="S703" s="306" t="s">
        <v>166</v>
      </c>
      <c r="T703" s="305" t="s">
        <v>432</v>
      </c>
      <c r="U703" s="298"/>
      <c r="V703" s="298"/>
      <c r="W703" s="298"/>
      <c r="X703" s="298"/>
      <c r="Y703" s="298"/>
      <c r="Z703" s="298"/>
      <c r="AA703" s="298"/>
      <c r="AB703" s="298"/>
    </row>
    <row r="704" spans="3:28" ht="72" x14ac:dyDescent="0.25">
      <c r="C704" s="227" t="s">
        <v>260</v>
      </c>
      <c r="D704" s="227"/>
      <c r="E704" s="227"/>
      <c r="F704" s="227"/>
      <c r="G704" s="227"/>
      <c r="H704" s="227"/>
      <c r="I704" s="227"/>
      <c r="J704" s="224"/>
      <c r="K704" s="224"/>
      <c r="L704" s="224"/>
      <c r="M704" s="224"/>
      <c r="R704" s="309"/>
      <c r="S704" s="310" t="s">
        <v>167</v>
      </c>
      <c r="T704" s="311" t="s">
        <v>433</v>
      </c>
      <c r="U704" s="298"/>
      <c r="V704" s="298"/>
      <c r="W704" s="298"/>
      <c r="X704" s="298"/>
      <c r="Y704" s="298"/>
      <c r="Z704" s="298"/>
      <c r="AA704" s="298"/>
      <c r="AB704" s="298"/>
    </row>
    <row r="705" spans="3:28" ht="24.75" x14ac:dyDescent="0.25">
      <c r="C705" s="238" t="s">
        <v>175</v>
      </c>
      <c r="D705" s="238"/>
      <c r="E705" s="239" t="s">
        <v>52</v>
      </c>
      <c r="F705" s="240" t="s">
        <v>53</v>
      </c>
      <c r="G705" s="240" t="s">
        <v>54</v>
      </c>
      <c r="H705" s="240" t="s">
        <v>55</v>
      </c>
      <c r="I705" s="241" t="s">
        <v>50</v>
      </c>
      <c r="J705" s="224"/>
      <c r="K705" s="224"/>
      <c r="L705" s="224"/>
      <c r="M705" s="224"/>
      <c r="R705" s="298"/>
      <c r="S705" s="298"/>
      <c r="T705" s="298"/>
      <c r="U705" s="298"/>
      <c r="V705" s="298"/>
      <c r="W705" s="298"/>
      <c r="X705" s="298"/>
      <c r="Y705" s="298"/>
      <c r="Z705" s="298"/>
      <c r="AA705" s="298"/>
      <c r="AB705" s="298"/>
    </row>
    <row r="706" spans="3:28" ht="24" x14ac:dyDescent="0.25">
      <c r="C706" s="258" t="s">
        <v>42</v>
      </c>
      <c r="D706" s="259" t="s">
        <v>134</v>
      </c>
      <c r="E706" s="260">
        <v>3586.4079316387943</v>
      </c>
      <c r="F706" s="261">
        <v>2</v>
      </c>
      <c r="G706" s="262">
        <v>1793.2039658193971</v>
      </c>
      <c r="H706" s="262">
        <v>1.875565099321217</v>
      </c>
      <c r="I706" s="263" t="s">
        <v>469</v>
      </c>
      <c r="J706" s="224"/>
      <c r="K706" s="224"/>
      <c r="L706" s="224"/>
      <c r="M706" s="224"/>
      <c r="R706" s="301" t="s">
        <v>256</v>
      </c>
      <c r="S706" s="301"/>
      <c r="T706" s="301"/>
      <c r="U706" s="301"/>
      <c r="V706" s="298"/>
      <c r="W706" s="298"/>
      <c r="X706" s="298"/>
      <c r="Y706" s="298"/>
      <c r="Z706" s="298"/>
      <c r="AA706" s="298"/>
      <c r="AB706" s="298"/>
    </row>
    <row r="707" spans="3:28" ht="24.75" x14ac:dyDescent="0.25">
      <c r="C707" s="230"/>
      <c r="D707" s="232" t="s">
        <v>191</v>
      </c>
      <c r="E707" s="264">
        <v>63101.761590100359</v>
      </c>
      <c r="F707" s="265">
        <v>66</v>
      </c>
      <c r="G707" s="266">
        <v>956.08729681970237</v>
      </c>
      <c r="H707" s="267"/>
      <c r="I707" s="268"/>
      <c r="J707" s="224"/>
      <c r="K707" s="224"/>
      <c r="L707" s="224"/>
      <c r="M707" s="224"/>
      <c r="R707" s="312" t="s">
        <v>175</v>
      </c>
      <c r="S707" s="313" t="s">
        <v>176</v>
      </c>
      <c r="T707" s="314" t="s">
        <v>177</v>
      </c>
      <c r="U707" s="315" t="s">
        <v>178</v>
      </c>
      <c r="V707" s="298"/>
      <c r="W707" s="298"/>
      <c r="X707" s="298"/>
      <c r="Y707" s="298"/>
      <c r="Z707" s="298"/>
      <c r="AA707" s="298"/>
      <c r="AB707" s="298"/>
    </row>
    <row r="708" spans="3:28" ht="73.5" x14ac:dyDescent="0.25">
      <c r="C708" s="235"/>
      <c r="D708" s="236" t="s">
        <v>44</v>
      </c>
      <c r="E708" s="269">
        <v>66688.169521739153</v>
      </c>
      <c r="F708" s="270">
        <v>68</v>
      </c>
      <c r="G708" s="271"/>
      <c r="H708" s="271"/>
      <c r="I708" s="272"/>
      <c r="J708" s="224"/>
      <c r="K708" s="224"/>
      <c r="L708" s="224"/>
      <c r="M708" s="224"/>
      <c r="R708" s="316" t="s">
        <v>42</v>
      </c>
      <c r="S708" s="317" t="s">
        <v>547</v>
      </c>
      <c r="T708" s="318"/>
      <c r="U708" s="319" t="s">
        <v>179</v>
      </c>
      <c r="V708" s="298"/>
      <c r="W708" s="298"/>
      <c r="X708" s="298"/>
      <c r="Y708" s="298"/>
      <c r="Z708" s="298"/>
      <c r="AA708" s="298"/>
      <c r="AB708" s="298"/>
    </row>
    <row r="709" spans="3:28" x14ac:dyDescent="0.25">
      <c r="C709" s="246" t="s">
        <v>235</v>
      </c>
      <c r="D709" s="246"/>
      <c r="E709" s="246"/>
      <c r="F709" s="246"/>
      <c r="G709" s="246"/>
      <c r="H709" s="246"/>
      <c r="I709" s="246"/>
      <c r="J709" s="224"/>
      <c r="K709" s="224"/>
      <c r="L709" s="224"/>
      <c r="M709" s="224"/>
      <c r="R709" s="320" t="s">
        <v>235</v>
      </c>
      <c r="S709" s="320"/>
      <c r="T709" s="320"/>
      <c r="U709" s="320"/>
      <c r="V709" s="298"/>
      <c r="W709" s="298"/>
      <c r="X709" s="298"/>
      <c r="Y709" s="298"/>
      <c r="Z709" s="298"/>
      <c r="AA709" s="298"/>
      <c r="AB709" s="298"/>
    </row>
    <row r="710" spans="3:28" x14ac:dyDescent="0.25">
      <c r="C710" s="246" t="s">
        <v>349</v>
      </c>
      <c r="D710" s="246"/>
      <c r="E710" s="246"/>
      <c r="F710" s="246"/>
      <c r="G710" s="246"/>
      <c r="H710" s="246"/>
      <c r="I710" s="246"/>
      <c r="J710" s="224"/>
      <c r="K710" s="224"/>
      <c r="L710" s="224"/>
      <c r="M710" s="224"/>
      <c r="R710" s="320" t="s">
        <v>181</v>
      </c>
      <c r="S710" s="320"/>
      <c r="T710" s="320"/>
      <c r="U710" s="320"/>
      <c r="V710" s="298"/>
      <c r="W710" s="298"/>
      <c r="X710" s="298"/>
      <c r="Y710" s="298"/>
      <c r="Z710" s="298"/>
      <c r="AA710" s="298"/>
      <c r="AB710" s="298"/>
    </row>
    <row r="711" spans="3:28" x14ac:dyDescent="0.25">
      <c r="C711" s="224"/>
      <c r="D711" s="224"/>
      <c r="E711" s="224"/>
      <c r="F711" s="224"/>
      <c r="G711" s="224"/>
      <c r="H711" s="224"/>
      <c r="I711" s="224"/>
      <c r="J711" s="224"/>
      <c r="K711" s="224"/>
      <c r="L711" s="224"/>
      <c r="M711" s="224"/>
      <c r="R711" s="298"/>
      <c r="S711" s="298"/>
      <c r="T711" s="298"/>
      <c r="U711" s="298"/>
      <c r="V711" s="298"/>
      <c r="W711" s="298"/>
      <c r="X711" s="298"/>
      <c r="Y711" s="298"/>
      <c r="Z711" s="298"/>
      <c r="AA711" s="298"/>
      <c r="AB711" s="298"/>
    </row>
    <row r="712" spans="3:28" x14ac:dyDescent="0.25">
      <c r="C712" s="227" t="s">
        <v>262</v>
      </c>
      <c r="D712" s="227"/>
      <c r="E712" s="227"/>
      <c r="F712" s="227"/>
      <c r="G712" s="227"/>
      <c r="H712" s="227"/>
      <c r="I712" s="227"/>
      <c r="J712" s="224"/>
      <c r="K712" s="224"/>
      <c r="L712" s="224"/>
      <c r="M712" s="224"/>
      <c r="R712" s="301" t="s">
        <v>258</v>
      </c>
      <c r="S712" s="301"/>
      <c r="T712" s="301"/>
      <c r="U712" s="301"/>
      <c r="V712" s="301"/>
      <c r="W712" s="301"/>
      <c r="X712" s="301"/>
      <c r="Y712" s="301"/>
      <c r="Z712" s="301"/>
      <c r="AA712" s="301"/>
      <c r="AB712" s="298"/>
    </row>
    <row r="713" spans="3:28" ht="48.75" x14ac:dyDescent="0.25">
      <c r="C713" s="247" t="s">
        <v>175</v>
      </c>
      <c r="D713" s="247"/>
      <c r="E713" s="248" t="s">
        <v>193</v>
      </c>
      <c r="F713" s="249"/>
      <c r="G713" s="273" t="s">
        <v>194</v>
      </c>
      <c r="H713" s="249" t="s">
        <v>195</v>
      </c>
      <c r="I713" s="250" t="s">
        <v>50</v>
      </c>
      <c r="J713" s="224"/>
      <c r="K713" s="224"/>
      <c r="L713" s="224"/>
      <c r="M713" s="224"/>
      <c r="R713" s="321" t="s">
        <v>175</v>
      </c>
      <c r="S713" s="322" t="s">
        <v>108</v>
      </c>
      <c r="T713" s="323" t="s">
        <v>182</v>
      </c>
      <c r="U713" s="323" t="s">
        <v>183</v>
      </c>
      <c r="V713" s="323" t="s">
        <v>184</v>
      </c>
      <c r="W713" s="323" t="s">
        <v>185</v>
      </c>
      <c r="X713" s="323"/>
      <c r="Y713" s="323"/>
      <c r="Z713" s="323"/>
      <c r="AA713" s="324"/>
      <c r="AB713" s="298"/>
    </row>
    <row r="714" spans="3:28" ht="24.75" x14ac:dyDescent="0.25">
      <c r="C714" s="238"/>
      <c r="D714" s="238"/>
      <c r="E714" s="239" t="s">
        <v>196</v>
      </c>
      <c r="F714" s="240" t="s">
        <v>35</v>
      </c>
      <c r="G714" s="240" t="s">
        <v>197</v>
      </c>
      <c r="H714" s="252"/>
      <c r="I714" s="274"/>
      <c r="J714" s="224"/>
      <c r="K714" s="224"/>
      <c r="L714" s="224"/>
      <c r="M714" s="224"/>
      <c r="R714" s="312"/>
      <c r="S714" s="325"/>
      <c r="T714" s="326"/>
      <c r="U714" s="326"/>
      <c r="V714" s="326"/>
      <c r="W714" s="314" t="s">
        <v>186</v>
      </c>
      <c r="X714" s="314" t="s">
        <v>187</v>
      </c>
      <c r="Y714" s="314" t="s">
        <v>48</v>
      </c>
      <c r="Z714" s="314" t="s">
        <v>49</v>
      </c>
      <c r="AA714" s="315" t="s">
        <v>188</v>
      </c>
      <c r="AB714" s="298"/>
    </row>
    <row r="715" spans="3:28" ht="24" x14ac:dyDescent="0.25">
      <c r="C715" s="258" t="s">
        <v>42</v>
      </c>
      <c r="D715" s="259" t="s">
        <v>198</v>
      </c>
      <c r="E715" s="260">
        <v>70.242000000000019</v>
      </c>
      <c r="F715" s="262">
        <v>9.7779716547947739</v>
      </c>
      <c r="G715" s="275"/>
      <c r="H715" s="262">
        <v>7.1836984683378384</v>
      </c>
      <c r="I715" s="276">
        <v>7.6277750972407716E-10</v>
      </c>
      <c r="J715" s="224"/>
      <c r="K715" s="224"/>
      <c r="L715" s="224"/>
      <c r="M715" s="224"/>
      <c r="R715" s="316" t="s">
        <v>42</v>
      </c>
      <c r="S715" s="327" t="s">
        <v>548</v>
      </c>
      <c r="T715" s="328">
        <v>0.40730976279274123</v>
      </c>
      <c r="U715" s="328">
        <v>0.3799548287677908</v>
      </c>
      <c r="V715" s="362">
        <v>24.659348987837472</v>
      </c>
      <c r="W715" s="328">
        <v>0.40730976279274123</v>
      </c>
      <c r="X715" s="328">
        <v>14.889809729434349</v>
      </c>
      <c r="Y715" s="330">
        <v>3</v>
      </c>
      <c r="Z715" s="330">
        <v>65</v>
      </c>
      <c r="AA715" s="331">
        <v>1.7553732895668286E-7</v>
      </c>
      <c r="AB715" s="298"/>
    </row>
    <row r="716" spans="3:28" ht="24" x14ac:dyDescent="0.25">
      <c r="C716" s="230"/>
      <c r="D716" s="232" t="s">
        <v>350</v>
      </c>
      <c r="E716" s="264">
        <v>-12.343739130434813</v>
      </c>
      <c r="F716" s="266">
        <v>10.788569698276612</v>
      </c>
      <c r="G716" s="266">
        <v>-0.18717188963841533</v>
      </c>
      <c r="H716" s="266">
        <v>-1.1441497321379521</v>
      </c>
      <c r="I716" s="287">
        <v>0.2566942101274905</v>
      </c>
      <c r="J716" s="224"/>
      <c r="K716" s="224"/>
      <c r="L716" s="224"/>
      <c r="M716" s="224"/>
      <c r="R716" s="320" t="s">
        <v>520</v>
      </c>
      <c r="S716" s="320"/>
      <c r="T716" s="320"/>
      <c r="U716" s="320"/>
      <c r="V716" s="320"/>
      <c r="W716" s="320"/>
      <c r="X716" s="320"/>
      <c r="Y716" s="320"/>
      <c r="Z716" s="320"/>
      <c r="AA716" s="320"/>
      <c r="AB716" s="298"/>
    </row>
    <row r="717" spans="3:28" ht="24" x14ac:dyDescent="0.25">
      <c r="C717" s="235"/>
      <c r="D717" s="236" t="s">
        <v>351</v>
      </c>
      <c r="E717" s="269">
        <v>4.736461538461505</v>
      </c>
      <c r="F717" s="277">
        <v>13.005918128314059</v>
      </c>
      <c r="G717" s="277">
        <v>5.9575920441559876E-2</v>
      </c>
      <c r="H717" s="277">
        <v>0.36417740691064049</v>
      </c>
      <c r="I717" s="278">
        <v>0.71688968011140619</v>
      </c>
      <c r="J717" s="224"/>
      <c r="K717" s="224"/>
      <c r="L717" s="224"/>
      <c r="M717" s="224"/>
      <c r="R717" s="320" t="s">
        <v>236</v>
      </c>
      <c r="S717" s="320"/>
      <c r="T717" s="320"/>
      <c r="U717" s="320"/>
      <c r="V717" s="320"/>
      <c r="W717" s="320"/>
      <c r="X717" s="320"/>
      <c r="Y717" s="320"/>
      <c r="Z717" s="320"/>
      <c r="AA717" s="320"/>
      <c r="AB717" s="298"/>
    </row>
    <row r="718" spans="3:28" x14ac:dyDescent="0.25">
      <c r="C718" s="246" t="s">
        <v>235</v>
      </c>
      <c r="D718" s="246"/>
      <c r="E718" s="246"/>
      <c r="F718" s="246"/>
      <c r="G718" s="246"/>
      <c r="H718" s="246"/>
      <c r="I718" s="246"/>
      <c r="J718" s="224"/>
      <c r="K718" s="224"/>
      <c r="L718" s="224"/>
      <c r="M718" s="224"/>
      <c r="R718" s="298"/>
      <c r="S718" s="298"/>
      <c r="T718" s="298"/>
      <c r="U718" s="298"/>
      <c r="V718" s="298"/>
      <c r="W718" s="298"/>
      <c r="X718" s="298"/>
      <c r="Y718" s="298"/>
      <c r="Z718" s="298"/>
      <c r="AA718" s="298"/>
      <c r="AB718" s="298"/>
    </row>
    <row r="719" spans="3:28" x14ac:dyDescent="0.25">
      <c r="C719" s="224"/>
      <c r="D719" s="224"/>
      <c r="E719" s="224"/>
      <c r="F719" s="224"/>
      <c r="G719" s="224"/>
      <c r="H719" s="224"/>
      <c r="I719" s="224"/>
      <c r="J719" s="224"/>
      <c r="K719" s="224"/>
      <c r="L719" s="224"/>
      <c r="M719" s="224"/>
      <c r="R719" s="301" t="s">
        <v>260</v>
      </c>
      <c r="S719" s="301"/>
      <c r="T719" s="301"/>
      <c r="U719" s="301"/>
      <c r="V719" s="301"/>
      <c r="W719" s="301"/>
      <c r="X719" s="301"/>
      <c r="Y719" s="298"/>
      <c r="Z719" s="298"/>
      <c r="AA719" s="298"/>
      <c r="AB719" s="298"/>
    </row>
    <row r="720" spans="3:28" ht="24.75" x14ac:dyDescent="0.25">
      <c r="C720" s="227" t="s">
        <v>263</v>
      </c>
      <c r="D720" s="227"/>
      <c r="E720" s="227"/>
      <c r="F720" s="227"/>
      <c r="G720" s="227"/>
      <c r="H720" s="227"/>
      <c r="I720" s="224"/>
      <c r="J720" s="224"/>
      <c r="K720" s="224"/>
      <c r="L720" s="224"/>
      <c r="M720" s="224"/>
      <c r="R720" s="312" t="s">
        <v>175</v>
      </c>
      <c r="S720" s="312"/>
      <c r="T720" s="313" t="s">
        <v>52</v>
      </c>
      <c r="U720" s="314" t="s">
        <v>53</v>
      </c>
      <c r="V720" s="314" t="s">
        <v>54</v>
      </c>
      <c r="W720" s="314" t="s">
        <v>55</v>
      </c>
      <c r="X720" s="315" t="s">
        <v>50</v>
      </c>
      <c r="Y720" s="298"/>
      <c r="Z720" s="298"/>
      <c r="AA720" s="298"/>
      <c r="AB720" s="298"/>
    </row>
    <row r="721" spans="3:28" ht="24.75" x14ac:dyDescent="0.25">
      <c r="C721" s="238" t="s">
        <v>0</v>
      </c>
      <c r="D721" s="239" t="s">
        <v>37</v>
      </c>
      <c r="E721" s="240" t="s">
        <v>38</v>
      </c>
      <c r="F721" s="240" t="s">
        <v>33</v>
      </c>
      <c r="G721" s="240" t="s">
        <v>34</v>
      </c>
      <c r="H721" s="241" t="s">
        <v>32</v>
      </c>
      <c r="I721" s="224"/>
      <c r="J721" s="224"/>
      <c r="K721" s="224"/>
      <c r="L721" s="224"/>
      <c r="M721" s="224"/>
      <c r="R721" s="332" t="s">
        <v>42</v>
      </c>
      <c r="S721" s="333" t="s">
        <v>134</v>
      </c>
      <c r="T721" s="334">
        <v>27162.74250898169</v>
      </c>
      <c r="U721" s="335">
        <v>3</v>
      </c>
      <c r="V721" s="336">
        <v>9054.247502993896</v>
      </c>
      <c r="W721" s="336">
        <v>14.889809729434349</v>
      </c>
      <c r="X721" s="337" t="s">
        <v>269</v>
      </c>
      <c r="Y721" s="298"/>
      <c r="Z721" s="298"/>
      <c r="AA721" s="298"/>
      <c r="AB721" s="298"/>
    </row>
    <row r="722" spans="3:28" ht="24" x14ac:dyDescent="0.25">
      <c r="C722" s="259" t="s">
        <v>199</v>
      </c>
      <c r="D722" s="289">
        <v>57.898262023925781</v>
      </c>
      <c r="E722" s="281">
        <v>74.978462219238281</v>
      </c>
      <c r="F722" s="281">
        <v>62.905217391304284</v>
      </c>
      <c r="G722" s="290">
        <v>7.2623200915643977</v>
      </c>
      <c r="H722" s="282">
        <v>69</v>
      </c>
      <c r="I722" s="224"/>
      <c r="J722" s="224"/>
      <c r="K722" s="224"/>
      <c r="L722" s="224"/>
      <c r="M722" s="224"/>
      <c r="R722" s="304"/>
      <c r="S722" s="306" t="s">
        <v>191</v>
      </c>
      <c r="T722" s="338">
        <v>39525.427012757464</v>
      </c>
      <c r="U722" s="339">
        <v>65</v>
      </c>
      <c r="V722" s="340">
        <v>608.083492503961</v>
      </c>
      <c r="W722" s="341"/>
      <c r="X722" s="342"/>
      <c r="Y722" s="298"/>
      <c r="Z722" s="298"/>
      <c r="AA722" s="298"/>
      <c r="AB722" s="298"/>
    </row>
    <row r="723" spans="3:28" x14ac:dyDescent="0.25">
      <c r="C723" s="232" t="s">
        <v>191</v>
      </c>
      <c r="D723" s="291">
        <v>-60.988460540771484</v>
      </c>
      <c r="E723" s="292">
        <v>115.48153686523437</v>
      </c>
      <c r="F723" s="292">
        <v>8.9590171030621331E-15</v>
      </c>
      <c r="G723" s="292">
        <v>30.462552128923111</v>
      </c>
      <c r="H723" s="285">
        <v>69</v>
      </c>
      <c r="I723" s="224"/>
      <c r="J723" s="224"/>
      <c r="K723" s="224"/>
      <c r="L723" s="224"/>
      <c r="M723" s="224"/>
      <c r="R723" s="309"/>
      <c r="S723" s="310" t="s">
        <v>44</v>
      </c>
      <c r="T723" s="343">
        <v>66688.169521739153</v>
      </c>
      <c r="U723" s="344">
        <v>68</v>
      </c>
      <c r="V723" s="345"/>
      <c r="W723" s="345"/>
      <c r="X723" s="346"/>
      <c r="Y723" s="298"/>
      <c r="Z723" s="298"/>
      <c r="AA723" s="298"/>
      <c r="AB723" s="298"/>
    </row>
    <row r="724" spans="3:28" ht="36" x14ac:dyDescent="0.25">
      <c r="C724" s="232" t="s">
        <v>200</v>
      </c>
      <c r="D724" s="264">
        <v>-0.68944311141967773</v>
      </c>
      <c r="E724" s="266">
        <v>1.6624499559402466</v>
      </c>
      <c r="F724" s="266">
        <v>8.0772747588670813E-16</v>
      </c>
      <c r="G724" s="266">
        <v>1.0000000000000002</v>
      </c>
      <c r="H724" s="285">
        <v>69</v>
      </c>
      <c r="I724" s="224"/>
      <c r="J724" s="224"/>
      <c r="K724" s="224"/>
      <c r="L724" s="224"/>
      <c r="M724" s="224"/>
      <c r="R724" s="320" t="s">
        <v>235</v>
      </c>
      <c r="S724" s="320"/>
      <c r="T724" s="320"/>
      <c r="U724" s="320"/>
      <c r="V724" s="320"/>
      <c r="W724" s="320"/>
      <c r="X724" s="320"/>
      <c r="Y724" s="298"/>
      <c r="Z724" s="298"/>
      <c r="AA724" s="298"/>
      <c r="AB724" s="298"/>
    </row>
    <row r="725" spans="3:28" ht="24" x14ac:dyDescent="0.25">
      <c r="C725" s="236" t="s">
        <v>201</v>
      </c>
      <c r="D725" s="269">
        <v>-1.9724177122116089</v>
      </c>
      <c r="E725" s="277">
        <v>3.734769344329834</v>
      </c>
      <c r="F725" s="277">
        <v>2.8881888829016754E-16</v>
      </c>
      <c r="G725" s="277">
        <v>0.9851843661437778</v>
      </c>
      <c r="H725" s="286">
        <v>69</v>
      </c>
      <c r="I725" s="224"/>
      <c r="J725" s="224"/>
      <c r="K725" s="224"/>
      <c r="L725" s="224"/>
      <c r="M725" s="224"/>
      <c r="R725" s="320" t="s">
        <v>521</v>
      </c>
      <c r="S725" s="320"/>
      <c r="T725" s="320"/>
      <c r="U725" s="320"/>
      <c r="V725" s="320"/>
      <c r="W725" s="320"/>
      <c r="X725" s="320"/>
      <c r="Y725" s="298"/>
      <c r="Z725" s="298"/>
      <c r="AA725" s="298"/>
      <c r="AB725" s="298"/>
    </row>
    <row r="726" spans="3:28" x14ac:dyDescent="0.25">
      <c r="C726" s="246" t="s">
        <v>235</v>
      </c>
      <c r="D726" s="246"/>
      <c r="E726" s="246"/>
      <c r="F726" s="246"/>
      <c r="G726" s="246"/>
      <c r="H726" s="246"/>
      <c r="I726" s="224"/>
      <c r="J726" s="224"/>
      <c r="K726" s="224"/>
      <c r="L726" s="224"/>
      <c r="M726" s="224"/>
      <c r="R726" s="298"/>
      <c r="S726" s="298"/>
      <c r="T726" s="298"/>
      <c r="U726" s="298"/>
      <c r="V726" s="298"/>
      <c r="W726" s="298"/>
      <c r="X726" s="298"/>
      <c r="Y726" s="298"/>
      <c r="Z726" s="298"/>
      <c r="AA726" s="298"/>
      <c r="AB726" s="298"/>
    </row>
    <row r="727" spans="3:28" x14ac:dyDescent="0.25">
      <c r="C727" s="224"/>
      <c r="D727" s="224"/>
      <c r="E727" s="224"/>
      <c r="F727" s="224"/>
      <c r="G727" s="224"/>
      <c r="H727" s="224"/>
      <c r="I727" s="224"/>
      <c r="J727" s="224"/>
      <c r="K727" s="224"/>
      <c r="L727" s="224"/>
      <c r="M727" s="224"/>
      <c r="R727" s="301" t="s">
        <v>262</v>
      </c>
      <c r="S727" s="301"/>
      <c r="T727" s="301"/>
      <c r="U727" s="301"/>
      <c r="V727" s="301"/>
      <c r="W727" s="301"/>
      <c r="X727" s="301"/>
      <c r="Y727" s="298"/>
      <c r="Z727" s="298"/>
      <c r="AA727" s="298"/>
      <c r="AB727" s="298"/>
    </row>
    <row r="728" spans="3:28" ht="48.75" x14ac:dyDescent="0.25">
      <c r="C728" s="224"/>
      <c r="D728" s="224"/>
      <c r="E728" s="224"/>
      <c r="F728" s="224"/>
      <c r="G728" s="224"/>
      <c r="H728" s="224"/>
      <c r="I728" s="224"/>
      <c r="J728" s="224"/>
      <c r="K728" s="224"/>
      <c r="L728" s="224"/>
      <c r="M728" s="224"/>
      <c r="R728" s="321" t="s">
        <v>175</v>
      </c>
      <c r="S728" s="321"/>
      <c r="T728" s="322" t="s">
        <v>193</v>
      </c>
      <c r="U728" s="323"/>
      <c r="V728" s="347" t="s">
        <v>194</v>
      </c>
      <c r="W728" s="323" t="s">
        <v>195</v>
      </c>
      <c r="X728" s="324" t="s">
        <v>50</v>
      </c>
      <c r="Y728" s="298"/>
      <c r="Z728" s="298"/>
      <c r="AA728" s="298"/>
      <c r="AB728" s="298"/>
    </row>
    <row r="729" spans="3:28" ht="18" x14ac:dyDescent="0.25">
      <c r="C729" s="226" t="s">
        <v>202</v>
      </c>
      <c r="D729" s="224"/>
      <c r="E729" s="224"/>
      <c r="F729" s="224"/>
      <c r="G729" s="224"/>
      <c r="H729" s="224"/>
      <c r="I729" s="224"/>
      <c r="J729" s="224"/>
      <c r="K729" s="224"/>
      <c r="L729" s="224"/>
      <c r="M729" s="224"/>
      <c r="R729" s="312"/>
      <c r="S729" s="312"/>
      <c r="T729" s="313" t="s">
        <v>196</v>
      </c>
      <c r="U729" s="314" t="s">
        <v>35</v>
      </c>
      <c r="V729" s="314" t="s">
        <v>197</v>
      </c>
      <c r="W729" s="326"/>
      <c r="X729" s="348"/>
      <c r="Y729" s="298"/>
      <c r="Z729" s="298"/>
      <c r="AA729" s="298"/>
      <c r="AB729" s="298"/>
    </row>
    <row r="730" spans="3:28" ht="24" x14ac:dyDescent="0.25">
      <c r="C730" s="224"/>
      <c r="D730" s="224"/>
      <c r="E730" s="224"/>
      <c r="F730" s="224"/>
      <c r="G730" s="224"/>
      <c r="H730" s="224"/>
      <c r="I730" s="224"/>
      <c r="J730" s="224"/>
      <c r="K730" s="224"/>
      <c r="L730" s="224"/>
      <c r="M730" s="224"/>
      <c r="R730" s="332" t="s">
        <v>42</v>
      </c>
      <c r="S730" s="333" t="s">
        <v>198</v>
      </c>
      <c r="T730" s="334">
        <v>45.563824616748931</v>
      </c>
      <c r="U730" s="336">
        <v>8.7473461420134768</v>
      </c>
      <c r="V730" s="349"/>
      <c r="W730" s="336">
        <v>5.2088740832955063</v>
      </c>
      <c r="X730" s="350">
        <v>2.0950361700203953E-6</v>
      </c>
      <c r="Y730" s="298"/>
      <c r="Z730" s="298"/>
      <c r="AA730" s="298"/>
      <c r="AB730" s="298"/>
    </row>
    <row r="731" spans="3:28" ht="24" x14ac:dyDescent="0.25">
      <c r="C731" s="224"/>
      <c r="D731" s="224"/>
      <c r="E731" s="224"/>
      <c r="F731" s="224"/>
      <c r="G731" s="224"/>
      <c r="H731" s="224"/>
      <c r="I731" s="224"/>
      <c r="J731" s="224"/>
      <c r="K731" s="224"/>
      <c r="L731" s="224"/>
      <c r="M731" s="224"/>
      <c r="R731" s="304"/>
      <c r="S731" s="306" t="s">
        <v>350</v>
      </c>
      <c r="T731" s="338">
        <v>-14.986736628425096</v>
      </c>
      <c r="U731" s="340">
        <v>8.6143905623141386</v>
      </c>
      <c r="V731" s="340">
        <v>-0.22724846860537695</v>
      </c>
      <c r="W731" s="340">
        <v>-1.739732662457681</v>
      </c>
      <c r="X731" s="351">
        <v>8.6639240767005604E-2</v>
      </c>
      <c r="Y731" s="298"/>
      <c r="Z731" s="298"/>
      <c r="AA731" s="298"/>
      <c r="AB731" s="298"/>
    </row>
    <row r="732" spans="3:28" ht="24" x14ac:dyDescent="0.25">
      <c r="C732" s="224"/>
      <c r="D732" s="224"/>
      <c r="E732" s="224"/>
      <c r="F732" s="224"/>
      <c r="G732" s="224"/>
      <c r="H732" s="224"/>
      <c r="I732" s="224"/>
      <c r="J732" s="224"/>
      <c r="K732" s="224"/>
      <c r="L732" s="224"/>
      <c r="M732" s="224"/>
      <c r="R732" s="304"/>
      <c r="S732" s="306" t="s">
        <v>351</v>
      </c>
      <c r="T732" s="338">
        <v>-4.4736719303525083</v>
      </c>
      <c r="U732" s="340">
        <v>10.477206628083099</v>
      </c>
      <c r="V732" s="340">
        <v>-5.6270513513109306E-2</v>
      </c>
      <c r="W732" s="340">
        <v>-0.42699090407945955</v>
      </c>
      <c r="X732" s="351">
        <v>0.67079700750129478</v>
      </c>
      <c r="Y732" s="298"/>
      <c r="Z732" s="298"/>
      <c r="AA732" s="298"/>
      <c r="AB732" s="298"/>
    </row>
    <row r="733" spans="3:28" ht="24" x14ac:dyDescent="0.25">
      <c r="C733" s="224"/>
      <c r="D733" s="224"/>
      <c r="E733" s="224"/>
      <c r="F733" s="224"/>
      <c r="G733" s="224"/>
      <c r="H733" s="224"/>
      <c r="I733" s="224"/>
      <c r="J733" s="224"/>
      <c r="K733" s="224"/>
      <c r="L733" s="224"/>
      <c r="M733" s="224"/>
      <c r="R733" s="309"/>
      <c r="S733" s="310" t="s">
        <v>249</v>
      </c>
      <c r="T733" s="343">
        <v>0.13701572012553886</v>
      </c>
      <c r="U733" s="352">
        <v>2.2004619413932922E-2</v>
      </c>
      <c r="V733" s="352">
        <v>0.60185591748464973</v>
      </c>
      <c r="W733" s="352">
        <v>6.2266798415419542</v>
      </c>
      <c r="X733" s="353">
        <v>3.9306063157026923E-8</v>
      </c>
      <c r="Y733" s="298"/>
      <c r="Z733" s="298"/>
      <c r="AA733" s="298"/>
      <c r="AB733" s="298"/>
    </row>
    <row r="734" spans="3:28" x14ac:dyDescent="0.25">
      <c r="C734" s="225" t="s">
        <v>158</v>
      </c>
      <c r="D734" s="224"/>
      <c r="E734" s="224"/>
      <c r="F734" s="224"/>
      <c r="G734" s="224"/>
      <c r="H734" s="224"/>
      <c r="I734" s="224"/>
      <c r="J734" s="224"/>
      <c r="K734" s="224"/>
      <c r="L734" s="224"/>
      <c r="M734" s="224"/>
      <c r="R734" s="320" t="s">
        <v>235</v>
      </c>
      <c r="S734" s="320"/>
      <c r="T734" s="320"/>
      <c r="U734" s="320"/>
      <c r="V734" s="320"/>
      <c r="W734" s="320"/>
      <c r="X734" s="320"/>
      <c r="Y734" s="298"/>
      <c r="Z734" s="298"/>
      <c r="AA734" s="298"/>
      <c r="AB734" s="298"/>
    </row>
    <row r="735" spans="3:28" x14ac:dyDescent="0.25">
      <c r="C735" s="225" t="s">
        <v>159</v>
      </c>
      <c r="D735" s="224"/>
      <c r="E735" s="224"/>
      <c r="F735" s="224"/>
      <c r="G735" s="224"/>
      <c r="H735" s="224"/>
      <c r="I735" s="224"/>
      <c r="J735" s="224"/>
      <c r="K735" s="224"/>
      <c r="L735" s="224"/>
      <c r="M735" s="224"/>
      <c r="R735" s="298"/>
      <c r="S735" s="298"/>
      <c r="T735" s="298"/>
      <c r="U735" s="298"/>
      <c r="V735" s="298"/>
      <c r="W735" s="298"/>
      <c r="X735" s="298"/>
      <c r="Y735" s="298"/>
      <c r="Z735" s="298"/>
      <c r="AA735" s="298"/>
      <c r="AB735" s="298"/>
    </row>
    <row r="736" spans="3:28" x14ac:dyDescent="0.25">
      <c r="C736" s="225" t="s">
        <v>160</v>
      </c>
      <c r="D736" s="224"/>
      <c r="E736" s="224"/>
      <c r="F736" s="224"/>
      <c r="G736" s="224"/>
      <c r="H736" s="224"/>
      <c r="I736" s="224"/>
      <c r="J736" s="224"/>
      <c r="K736" s="224"/>
      <c r="L736" s="224"/>
      <c r="M736" s="224"/>
      <c r="R736" s="301" t="s">
        <v>263</v>
      </c>
      <c r="S736" s="301"/>
      <c r="T736" s="301"/>
      <c r="U736" s="301"/>
      <c r="V736" s="301"/>
      <c r="W736" s="301"/>
      <c r="X736" s="298"/>
      <c r="Y736" s="298"/>
      <c r="Z736" s="298"/>
      <c r="AA736" s="298"/>
      <c r="AB736" s="298"/>
    </row>
    <row r="737" spans="3:28" ht="24.75" x14ac:dyDescent="0.25">
      <c r="C737" s="225" t="s">
        <v>161</v>
      </c>
      <c r="D737" s="224"/>
      <c r="E737" s="224"/>
      <c r="F737" s="224"/>
      <c r="G737" s="224"/>
      <c r="H737" s="224"/>
      <c r="I737" s="224"/>
      <c r="J737" s="224"/>
      <c r="K737" s="224"/>
      <c r="L737" s="224"/>
      <c r="M737" s="224"/>
      <c r="R737" s="312" t="s">
        <v>0</v>
      </c>
      <c r="S737" s="313" t="s">
        <v>37</v>
      </c>
      <c r="T737" s="314" t="s">
        <v>38</v>
      </c>
      <c r="U737" s="314" t="s">
        <v>33</v>
      </c>
      <c r="V737" s="314" t="s">
        <v>34</v>
      </c>
      <c r="W737" s="315" t="s">
        <v>32</v>
      </c>
      <c r="X737" s="298"/>
      <c r="Y737" s="298"/>
      <c r="Z737" s="298"/>
      <c r="AA737" s="298"/>
      <c r="AB737" s="298"/>
    </row>
    <row r="738" spans="3:28" ht="24" x14ac:dyDescent="0.25">
      <c r="C738" s="225" t="s">
        <v>162</v>
      </c>
      <c r="D738" s="224"/>
      <c r="E738" s="224"/>
      <c r="F738" s="224"/>
      <c r="G738" s="224"/>
      <c r="H738" s="224"/>
      <c r="I738" s="224"/>
      <c r="J738" s="224"/>
      <c r="K738" s="224"/>
      <c r="L738" s="224"/>
      <c r="M738" s="224"/>
      <c r="R738" s="333" t="s">
        <v>199</v>
      </c>
      <c r="S738" s="363">
        <v>34.239517211914063</v>
      </c>
      <c r="T738" s="356">
        <v>130.69706726074219</v>
      </c>
      <c r="U738" s="356">
        <v>62.905217391304312</v>
      </c>
      <c r="V738" s="364">
        <v>19.986297699181858</v>
      </c>
      <c r="W738" s="357">
        <v>69</v>
      </c>
      <c r="X738" s="298"/>
      <c r="Y738" s="298"/>
      <c r="Z738" s="298"/>
      <c r="AA738" s="298"/>
      <c r="AB738" s="298"/>
    </row>
    <row r="739" spans="3:28" x14ac:dyDescent="0.25">
      <c r="C739" s="225" t="s">
        <v>237</v>
      </c>
      <c r="D739" s="224"/>
      <c r="E739" s="224"/>
      <c r="F739" s="224"/>
      <c r="G739" s="224"/>
      <c r="H739" s="224"/>
      <c r="I739" s="224"/>
      <c r="J739" s="224"/>
      <c r="K739" s="224"/>
      <c r="L739" s="224"/>
      <c r="M739" s="224"/>
      <c r="R739" s="306" t="s">
        <v>191</v>
      </c>
      <c r="S739" s="365">
        <v>-64.642463684082031</v>
      </c>
      <c r="T739" s="366">
        <v>74.618179321289062</v>
      </c>
      <c r="U739" s="366">
        <v>1.4931695171770221E-14</v>
      </c>
      <c r="V739" s="366">
        <v>24.109257134954902</v>
      </c>
      <c r="W739" s="360">
        <v>69</v>
      </c>
      <c r="X739" s="298"/>
      <c r="Y739" s="298"/>
      <c r="Z739" s="298"/>
      <c r="AA739" s="298"/>
      <c r="AB739" s="298"/>
    </row>
    <row r="740" spans="3:28" ht="36" x14ac:dyDescent="0.25">
      <c r="C740" s="225" t="s">
        <v>164</v>
      </c>
      <c r="D740" s="224"/>
      <c r="E740" s="224"/>
      <c r="F740" s="224"/>
      <c r="G740" s="224"/>
      <c r="H740" s="224"/>
      <c r="I740" s="224"/>
      <c r="J740" s="224"/>
      <c r="K740" s="224"/>
      <c r="L740" s="224"/>
      <c r="M740" s="224"/>
      <c r="R740" s="306" t="s">
        <v>200</v>
      </c>
      <c r="S740" s="338">
        <v>-1.4342676401138306</v>
      </c>
      <c r="T740" s="340">
        <v>3.3919162750244141</v>
      </c>
      <c r="U740" s="340">
        <v>1.4481169886415085E-17</v>
      </c>
      <c r="V740" s="340">
        <v>0.99999999999999956</v>
      </c>
      <c r="W740" s="360">
        <v>69</v>
      </c>
      <c r="X740" s="298"/>
      <c r="Y740" s="298"/>
      <c r="Z740" s="298"/>
      <c r="AA740" s="298"/>
      <c r="AB740" s="298"/>
    </row>
    <row r="741" spans="3:28" ht="24" x14ac:dyDescent="0.25">
      <c r="C741" s="225" t="s">
        <v>165</v>
      </c>
      <c r="D741" s="224"/>
      <c r="E741" s="224"/>
      <c r="F741" s="224"/>
      <c r="G741" s="224"/>
      <c r="H741" s="224"/>
      <c r="I741" s="224"/>
      <c r="J741" s="224"/>
      <c r="K741" s="224"/>
      <c r="L741" s="224"/>
      <c r="M741" s="224"/>
      <c r="R741" s="310" t="s">
        <v>201</v>
      </c>
      <c r="S741" s="343">
        <v>-2.6214179992675781</v>
      </c>
      <c r="T741" s="352">
        <v>3.0259590148925781</v>
      </c>
      <c r="U741" s="352">
        <v>6.3797598444039795E-16</v>
      </c>
      <c r="V741" s="352">
        <v>0.97769236109380364</v>
      </c>
      <c r="W741" s="361">
        <v>69</v>
      </c>
      <c r="X741" s="298"/>
      <c r="Y741" s="298"/>
      <c r="Z741" s="298"/>
      <c r="AA741" s="298"/>
      <c r="AB741" s="298"/>
    </row>
    <row r="742" spans="3:28" x14ac:dyDescent="0.25">
      <c r="C742" s="224"/>
      <c r="D742" s="224"/>
      <c r="E742" s="224"/>
      <c r="F742" s="224"/>
      <c r="G742" s="224"/>
      <c r="H742" s="224"/>
      <c r="I742" s="224"/>
      <c r="J742" s="224"/>
      <c r="K742" s="224"/>
      <c r="L742" s="224"/>
      <c r="M742" s="224"/>
      <c r="R742" s="320" t="s">
        <v>235</v>
      </c>
      <c r="S742" s="320"/>
      <c r="T742" s="320"/>
      <c r="U742" s="320"/>
      <c r="V742" s="320"/>
      <c r="W742" s="320"/>
      <c r="X742" s="298"/>
      <c r="Y742" s="298"/>
      <c r="Z742" s="298"/>
      <c r="AA742" s="298"/>
      <c r="AB742" s="298"/>
    </row>
    <row r="743" spans="3:28" x14ac:dyDescent="0.25">
      <c r="C743" s="224"/>
      <c r="D743" s="224"/>
      <c r="E743" s="224"/>
      <c r="F743" s="224"/>
      <c r="G743" s="224"/>
      <c r="H743" s="224"/>
      <c r="I743" s="224"/>
      <c r="J743" s="224"/>
      <c r="K743" s="224"/>
      <c r="L743" s="224"/>
      <c r="M743" s="224"/>
      <c r="R743" s="298"/>
      <c r="S743" s="298"/>
      <c r="T743" s="298"/>
      <c r="U743" s="298"/>
      <c r="V743" s="298"/>
      <c r="W743" s="298"/>
      <c r="X743" s="298"/>
      <c r="Y743" s="298"/>
      <c r="Z743" s="298"/>
      <c r="AA743" s="298"/>
      <c r="AB743" s="298"/>
    </row>
    <row r="744" spans="3:28" ht="18" x14ac:dyDescent="0.25">
      <c r="C744" s="226" t="s">
        <v>134</v>
      </c>
      <c r="D744" s="224"/>
      <c r="E744" s="224"/>
      <c r="F744" s="224"/>
      <c r="G744" s="224"/>
      <c r="H744" s="224"/>
      <c r="I744" s="224"/>
      <c r="J744" s="224"/>
      <c r="K744" s="224"/>
      <c r="L744" s="224"/>
      <c r="M744" s="224"/>
      <c r="R744" s="298"/>
      <c r="S744" s="298"/>
      <c r="T744" s="298"/>
      <c r="U744" s="298"/>
      <c r="V744" s="298"/>
      <c r="W744" s="298"/>
      <c r="X744" s="298"/>
      <c r="Y744" s="298"/>
      <c r="Z744" s="298"/>
      <c r="AA744" s="298"/>
      <c r="AB744" s="298"/>
    </row>
    <row r="745" spans="3:28" ht="18" x14ac:dyDescent="0.25">
      <c r="C745" s="224"/>
      <c r="D745" s="224"/>
      <c r="E745" s="224"/>
      <c r="F745" s="224"/>
      <c r="G745" s="224"/>
      <c r="H745" s="224"/>
      <c r="I745" s="224"/>
      <c r="J745" s="224"/>
      <c r="K745" s="224"/>
      <c r="L745" s="224"/>
      <c r="M745" s="224"/>
      <c r="R745" s="300" t="s">
        <v>202</v>
      </c>
      <c r="S745" s="298"/>
      <c r="T745" s="298"/>
      <c r="U745" s="298"/>
      <c r="V745" s="298"/>
      <c r="W745" s="298"/>
      <c r="X745" s="298"/>
      <c r="Y745" s="298"/>
      <c r="Z745" s="298"/>
      <c r="AA745" s="298"/>
      <c r="AB745" s="298"/>
    </row>
    <row r="746" spans="3:28" x14ac:dyDescent="0.25">
      <c r="C746" s="227" t="s">
        <v>5</v>
      </c>
      <c r="D746" s="227"/>
      <c r="E746" s="227"/>
      <c r="F746" s="224"/>
      <c r="G746" s="224"/>
      <c r="H746" s="224"/>
      <c r="I746" s="224"/>
      <c r="J746" s="224"/>
      <c r="K746" s="224"/>
      <c r="L746" s="224"/>
      <c r="M746" s="224"/>
      <c r="R746" s="298"/>
      <c r="S746" s="298"/>
      <c r="T746" s="298"/>
      <c r="U746" s="298"/>
      <c r="V746" s="298"/>
      <c r="W746" s="298"/>
      <c r="X746" s="298"/>
      <c r="Y746" s="298"/>
      <c r="Z746" s="298"/>
      <c r="AA746" s="298"/>
      <c r="AB746" s="298"/>
    </row>
    <row r="747" spans="3:28" x14ac:dyDescent="0.25">
      <c r="C747" s="228" t="s">
        <v>6</v>
      </c>
      <c r="D747" s="228"/>
      <c r="E747" s="229" t="s">
        <v>439</v>
      </c>
      <c r="F747" s="224"/>
      <c r="G747" s="224"/>
      <c r="H747" s="224"/>
      <c r="I747" s="224"/>
      <c r="J747" s="224"/>
      <c r="K747" s="224"/>
      <c r="L747" s="224"/>
      <c r="M747" s="224"/>
      <c r="R747" s="298"/>
      <c r="S747" s="298"/>
      <c r="T747" s="298"/>
      <c r="U747" s="298"/>
      <c r="V747" s="298"/>
      <c r="W747" s="298"/>
      <c r="X747" s="298"/>
      <c r="Y747" s="298"/>
      <c r="Z747" s="298"/>
      <c r="AA747" s="298"/>
      <c r="AB747" s="298"/>
    </row>
    <row r="748" spans="3:28" x14ac:dyDescent="0.25">
      <c r="C748" s="230" t="s">
        <v>7</v>
      </c>
      <c r="D748" s="230"/>
      <c r="E748" s="231" t="s">
        <v>0</v>
      </c>
      <c r="F748" s="224"/>
      <c r="G748" s="224"/>
      <c r="H748" s="224"/>
      <c r="I748" s="224"/>
      <c r="J748" s="224"/>
      <c r="K748" s="224"/>
      <c r="L748" s="224"/>
      <c r="M748" s="224"/>
      <c r="R748" s="298"/>
      <c r="S748" s="298"/>
      <c r="T748" s="298"/>
      <c r="U748" s="298"/>
      <c r="V748" s="298"/>
      <c r="W748" s="298"/>
      <c r="X748" s="298"/>
      <c r="Y748" s="298"/>
      <c r="Z748" s="298"/>
      <c r="AA748" s="298"/>
      <c r="AB748" s="298"/>
    </row>
    <row r="749" spans="3:28" ht="108" x14ac:dyDescent="0.25">
      <c r="C749" s="230" t="s">
        <v>8</v>
      </c>
      <c r="D749" s="232" t="s">
        <v>9</v>
      </c>
      <c r="E749" s="231" t="s">
        <v>23</v>
      </c>
      <c r="F749" s="224"/>
      <c r="G749" s="224"/>
      <c r="H749" s="224"/>
      <c r="I749" s="224"/>
      <c r="J749" s="224"/>
      <c r="K749" s="224"/>
      <c r="L749" s="224"/>
      <c r="M749" s="224"/>
      <c r="R749" s="298"/>
      <c r="S749" s="298"/>
      <c r="T749" s="298"/>
      <c r="U749" s="298"/>
      <c r="V749" s="298"/>
      <c r="W749" s="298"/>
      <c r="X749" s="298"/>
      <c r="Y749" s="298"/>
      <c r="Z749" s="298"/>
      <c r="AA749" s="298"/>
      <c r="AB749" s="298"/>
    </row>
    <row r="750" spans="3:28" ht="24" x14ac:dyDescent="0.25">
      <c r="C750" s="230"/>
      <c r="D750" s="232" t="s">
        <v>10</v>
      </c>
      <c r="E750" s="231" t="s">
        <v>24</v>
      </c>
      <c r="F750" s="224"/>
      <c r="G750" s="224"/>
      <c r="H750" s="224"/>
      <c r="I750" s="224"/>
      <c r="J750" s="224"/>
      <c r="K750" s="224"/>
      <c r="L750" s="224"/>
      <c r="M750" s="224"/>
      <c r="R750" s="299" t="s">
        <v>158</v>
      </c>
      <c r="S750" s="298"/>
      <c r="T750" s="298"/>
      <c r="U750" s="298"/>
      <c r="V750" s="298"/>
      <c r="W750" s="298"/>
      <c r="X750" s="298"/>
      <c r="Y750" s="298"/>
      <c r="Z750" s="298"/>
      <c r="AA750" s="298"/>
      <c r="AB750" s="298"/>
    </row>
    <row r="751" spans="3:28" x14ac:dyDescent="0.25">
      <c r="C751" s="230"/>
      <c r="D751" s="232" t="s">
        <v>11</v>
      </c>
      <c r="E751" s="231" t="s">
        <v>25</v>
      </c>
      <c r="F751" s="224"/>
      <c r="G751" s="224"/>
      <c r="H751" s="224"/>
      <c r="I751" s="224"/>
      <c r="J751" s="224"/>
      <c r="K751" s="224"/>
      <c r="L751" s="224"/>
      <c r="M751" s="224"/>
      <c r="R751" s="299" t="s">
        <v>159</v>
      </c>
      <c r="S751" s="298"/>
      <c r="T751" s="298"/>
      <c r="U751" s="298"/>
      <c r="V751" s="298"/>
      <c r="W751" s="298"/>
      <c r="X751" s="298"/>
      <c r="Y751" s="298"/>
      <c r="Z751" s="298"/>
      <c r="AA751" s="298"/>
      <c r="AB751" s="298"/>
    </row>
    <row r="752" spans="3:28" x14ac:dyDescent="0.25">
      <c r="C752" s="230"/>
      <c r="D752" s="232" t="s">
        <v>12</v>
      </c>
      <c r="E752" s="231" t="s">
        <v>25</v>
      </c>
      <c r="F752" s="224"/>
      <c r="G752" s="224"/>
      <c r="H752" s="224"/>
      <c r="I752" s="224"/>
      <c r="J752" s="224"/>
      <c r="K752" s="224"/>
      <c r="L752" s="224"/>
      <c r="M752" s="224"/>
      <c r="R752" s="299" t="s">
        <v>160</v>
      </c>
      <c r="S752" s="298"/>
      <c r="T752" s="298"/>
      <c r="U752" s="298"/>
      <c r="V752" s="298"/>
      <c r="W752" s="298"/>
      <c r="X752" s="298"/>
      <c r="Y752" s="298"/>
      <c r="Z752" s="298"/>
      <c r="AA752" s="298"/>
      <c r="AB752" s="298"/>
    </row>
    <row r="753" spans="3:28" x14ac:dyDescent="0.25">
      <c r="C753" s="230"/>
      <c r="D753" s="232" t="s">
        <v>13</v>
      </c>
      <c r="E753" s="231" t="s">
        <v>25</v>
      </c>
      <c r="F753" s="224"/>
      <c r="G753" s="224"/>
      <c r="H753" s="224"/>
      <c r="I753" s="224"/>
      <c r="J753" s="224"/>
      <c r="K753" s="224"/>
      <c r="L753" s="224"/>
      <c r="M753" s="224"/>
      <c r="R753" s="299" t="s">
        <v>161</v>
      </c>
      <c r="S753" s="298"/>
      <c r="T753" s="298"/>
      <c r="U753" s="298"/>
      <c r="V753" s="298"/>
      <c r="W753" s="298"/>
      <c r="X753" s="298"/>
      <c r="Y753" s="298"/>
      <c r="Z753" s="298"/>
      <c r="AA753" s="298"/>
      <c r="AB753" s="298"/>
    </row>
    <row r="754" spans="3:28" ht="48" x14ac:dyDescent="0.25">
      <c r="C754" s="230"/>
      <c r="D754" s="232" t="s">
        <v>14</v>
      </c>
      <c r="E754" s="233">
        <v>69</v>
      </c>
      <c r="F754" s="224"/>
      <c r="G754" s="224"/>
      <c r="H754" s="224"/>
      <c r="I754" s="224"/>
      <c r="J754" s="224"/>
      <c r="K754" s="224"/>
      <c r="L754" s="224"/>
      <c r="M754" s="224"/>
      <c r="R754" s="299" t="s">
        <v>162</v>
      </c>
      <c r="S754" s="298"/>
      <c r="T754" s="298"/>
      <c r="U754" s="298"/>
      <c r="V754" s="298"/>
      <c r="W754" s="298"/>
      <c r="X754" s="298"/>
      <c r="Y754" s="298"/>
      <c r="Z754" s="298"/>
      <c r="AA754" s="298"/>
      <c r="AB754" s="298"/>
    </row>
    <row r="755" spans="3:28" ht="72" x14ac:dyDescent="0.25">
      <c r="C755" s="230" t="s">
        <v>15</v>
      </c>
      <c r="D755" s="232" t="s">
        <v>16</v>
      </c>
      <c r="E755" s="231" t="s">
        <v>26</v>
      </c>
      <c r="F755" s="224"/>
      <c r="G755" s="224"/>
      <c r="H755" s="224"/>
      <c r="I755" s="224"/>
      <c r="J755" s="224"/>
      <c r="K755" s="224"/>
      <c r="L755" s="224"/>
      <c r="M755" s="224"/>
      <c r="R755" s="299" t="s">
        <v>237</v>
      </c>
      <c r="S755" s="298"/>
      <c r="T755" s="298"/>
      <c r="U755" s="298"/>
      <c r="V755" s="298"/>
      <c r="W755" s="298"/>
      <c r="X755" s="298"/>
      <c r="Y755" s="298"/>
      <c r="Z755" s="298"/>
      <c r="AA755" s="298"/>
      <c r="AB755" s="298"/>
    </row>
    <row r="756" spans="3:28" ht="228" x14ac:dyDescent="0.25">
      <c r="C756" s="230"/>
      <c r="D756" s="232" t="s">
        <v>17</v>
      </c>
      <c r="E756" s="231" t="s">
        <v>169</v>
      </c>
      <c r="F756" s="224"/>
      <c r="G756" s="224"/>
      <c r="H756" s="224"/>
      <c r="I756" s="224"/>
      <c r="J756" s="224"/>
      <c r="K756" s="224"/>
      <c r="L756" s="224"/>
      <c r="M756" s="224"/>
      <c r="R756" s="299" t="s">
        <v>522</v>
      </c>
      <c r="S756" s="298"/>
      <c r="T756" s="298"/>
      <c r="U756" s="298"/>
      <c r="V756" s="298"/>
      <c r="W756" s="298"/>
      <c r="X756" s="298"/>
      <c r="Y756" s="298"/>
      <c r="Z756" s="298"/>
      <c r="AA756" s="298"/>
      <c r="AB756" s="298"/>
    </row>
    <row r="757" spans="3:28" ht="408" x14ac:dyDescent="0.25">
      <c r="C757" s="230" t="s">
        <v>18</v>
      </c>
      <c r="D757" s="230"/>
      <c r="E757" s="231" t="s">
        <v>444</v>
      </c>
      <c r="F757" s="224"/>
      <c r="G757" s="224"/>
      <c r="H757" s="224"/>
      <c r="I757" s="224"/>
      <c r="J757" s="224"/>
      <c r="K757" s="224"/>
      <c r="L757" s="224"/>
      <c r="M757" s="224"/>
      <c r="R757" s="299" t="s">
        <v>165</v>
      </c>
      <c r="S757" s="298"/>
      <c r="T757" s="298"/>
      <c r="U757" s="298"/>
      <c r="V757" s="298"/>
      <c r="W757" s="298"/>
      <c r="X757" s="298"/>
      <c r="Y757" s="298"/>
      <c r="Z757" s="298"/>
      <c r="AA757" s="298"/>
      <c r="AB757" s="298"/>
    </row>
    <row r="758" spans="3:28" ht="24" x14ac:dyDescent="0.25">
      <c r="C758" s="230" t="s">
        <v>19</v>
      </c>
      <c r="D758" s="232" t="s">
        <v>20</v>
      </c>
      <c r="E758" s="234" t="s">
        <v>243</v>
      </c>
      <c r="F758" s="224"/>
      <c r="G758" s="224"/>
      <c r="H758" s="224"/>
      <c r="I758" s="224"/>
      <c r="J758" s="224"/>
      <c r="K758" s="224"/>
      <c r="L758" s="224"/>
      <c r="M758" s="224"/>
      <c r="R758" s="298"/>
      <c r="S758" s="298"/>
      <c r="T758" s="298"/>
      <c r="U758" s="298"/>
      <c r="V758" s="298"/>
      <c r="W758" s="298"/>
      <c r="X758" s="298"/>
      <c r="Y758" s="298"/>
      <c r="Z758" s="298"/>
      <c r="AA758" s="298"/>
      <c r="AB758" s="298"/>
    </row>
    <row r="759" spans="3:28" ht="24" x14ac:dyDescent="0.25">
      <c r="C759" s="230"/>
      <c r="D759" s="232" t="s">
        <v>21</v>
      </c>
      <c r="E759" s="234" t="s">
        <v>243</v>
      </c>
      <c r="F759" s="224"/>
      <c r="G759" s="224"/>
      <c r="H759" s="224"/>
      <c r="I759" s="224"/>
      <c r="J759" s="224"/>
      <c r="K759" s="224"/>
      <c r="L759" s="224"/>
      <c r="M759" s="224"/>
      <c r="R759" s="298"/>
      <c r="S759" s="298"/>
      <c r="T759" s="298"/>
      <c r="U759" s="298"/>
      <c r="V759" s="298"/>
      <c r="W759" s="298"/>
      <c r="X759" s="298"/>
      <c r="Y759" s="298"/>
      <c r="Z759" s="298"/>
      <c r="AA759" s="298"/>
      <c r="AB759" s="298"/>
    </row>
    <row r="760" spans="3:28" ht="24" x14ac:dyDescent="0.25">
      <c r="C760" s="230"/>
      <c r="D760" s="232" t="s">
        <v>166</v>
      </c>
      <c r="E760" s="231" t="s">
        <v>173</v>
      </c>
      <c r="F760" s="224"/>
      <c r="G760" s="224"/>
      <c r="H760" s="224"/>
      <c r="I760" s="224"/>
      <c r="J760" s="224"/>
      <c r="K760" s="224"/>
      <c r="L760" s="224"/>
      <c r="M760" s="224"/>
      <c r="R760" s="300" t="s">
        <v>134</v>
      </c>
      <c r="S760" s="298"/>
      <c r="T760" s="298"/>
      <c r="U760" s="298"/>
      <c r="V760" s="298"/>
      <c r="W760" s="298"/>
      <c r="X760" s="298"/>
      <c r="Y760" s="298"/>
      <c r="Z760" s="298"/>
      <c r="AA760" s="298"/>
      <c r="AB760" s="298"/>
    </row>
    <row r="761" spans="3:28" ht="72" x14ac:dyDescent="0.25">
      <c r="C761" s="235"/>
      <c r="D761" s="236" t="s">
        <v>167</v>
      </c>
      <c r="E761" s="237" t="s">
        <v>174</v>
      </c>
      <c r="F761" s="224"/>
      <c r="G761" s="224"/>
      <c r="H761" s="224"/>
      <c r="I761" s="224"/>
      <c r="J761" s="224"/>
      <c r="K761" s="224"/>
      <c r="L761" s="224"/>
      <c r="M761" s="224"/>
      <c r="R761" s="298"/>
      <c r="S761" s="298"/>
      <c r="T761" s="298"/>
      <c r="U761" s="298"/>
      <c r="V761" s="298"/>
      <c r="W761" s="298"/>
      <c r="X761" s="298"/>
      <c r="Y761" s="298"/>
      <c r="Z761" s="298"/>
      <c r="AA761" s="298"/>
      <c r="AB761" s="298"/>
    </row>
    <row r="762" spans="3:28" x14ac:dyDescent="0.25">
      <c r="C762" s="224"/>
      <c r="D762" s="224"/>
      <c r="E762" s="224"/>
      <c r="F762" s="224"/>
      <c r="G762" s="224"/>
      <c r="H762" s="224"/>
      <c r="I762" s="224"/>
      <c r="J762" s="224"/>
      <c r="K762" s="224"/>
      <c r="L762" s="224"/>
      <c r="M762" s="224"/>
      <c r="R762" s="301" t="s">
        <v>5</v>
      </c>
      <c r="S762" s="301"/>
      <c r="T762" s="301"/>
      <c r="U762" s="298"/>
      <c r="V762" s="298"/>
      <c r="W762" s="298"/>
      <c r="X762" s="298"/>
      <c r="Y762" s="298"/>
      <c r="Z762" s="298"/>
      <c r="AA762" s="298"/>
      <c r="AB762" s="298"/>
    </row>
    <row r="763" spans="3:28" x14ac:dyDescent="0.25">
      <c r="C763" s="227" t="s">
        <v>256</v>
      </c>
      <c r="D763" s="227"/>
      <c r="E763" s="227"/>
      <c r="F763" s="227"/>
      <c r="G763" s="224"/>
      <c r="H763" s="224"/>
      <c r="I763" s="224"/>
      <c r="J763" s="224"/>
      <c r="K763" s="224"/>
      <c r="L763" s="224"/>
      <c r="M763" s="224"/>
      <c r="R763" s="302" t="s">
        <v>6</v>
      </c>
      <c r="S763" s="302"/>
      <c r="T763" s="303" t="s">
        <v>523</v>
      </c>
      <c r="U763" s="298"/>
      <c r="V763" s="298"/>
      <c r="W763" s="298"/>
      <c r="X763" s="298"/>
      <c r="Y763" s="298"/>
      <c r="Z763" s="298"/>
      <c r="AA763" s="298"/>
      <c r="AB763" s="298"/>
    </row>
    <row r="764" spans="3:28" ht="24.75" x14ac:dyDescent="0.25">
      <c r="C764" s="238" t="s">
        <v>175</v>
      </c>
      <c r="D764" s="239" t="s">
        <v>176</v>
      </c>
      <c r="E764" s="240" t="s">
        <v>177</v>
      </c>
      <c r="F764" s="241" t="s">
        <v>178</v>
      </c>
      <c r="G764" s="224"/>
      <c r="H764" s="224"/>
      <c r="I764" s="224"/>
      <c r="J764" s="224"/>
      <c r="K764" s="224"/>
      <c r="L764" s="224"/>
      <c r="M764" s="224"/>
      <c r="R764" s="304" t="s">
        <v>7</v>
      </c>
      <c r="S764" s="304"/>
      <c r="T764" s="305" t="s">
        <v>0</v>
      </c>
      <c r="U764" s="298"/>
      <c r="V764" s="298"/>
      <c r="W764" s="298"/>
      <c r="X764" s="298"/>
      <c r="Y764" s="298"/>
      <c r="Z764" s="298"/>
      <c r="AA764" s="298"/>
      <c r="AB764" s="298"/>
    </row>
    <row r="765" spans="3:28" ht="108" x14ac:dyDescent="0.25">
      <c r="C765" s="242" t="s">
        <v>42</v>
      </c>
      <c r="D765" s="243" t="s">
        <v>457</v>
      </c>
      <c r="E765" s="244"/>
      <c r="F765" s="245" t="s">
        <v>179</v>
      </c>
      <c r="G765" s="224"/>
      <c r="H765" s="224"/>
      <c r="I765" s="224"/>
      <c r="J765" s="224"/>
      <c r="K765" s="224"/>
      <c r="L765" s="224"/>
      <c r="M765" s="224"/>
      <c r="R765" s="304" t="s">
        <v>8</v>
      </c>
      <c r="S765" s="306" t="s">
        <v>9</v>
      </c>
      <c r="T765" s="305" t="s">
        <v>23</v>
      </c>
      <c r="U765" s="298"/>
      <c r="V765" s="298"/>
      <c r="W765" s="298"/>
      <c r="X765" s="298"/>
      <c r="Y765" s="298"/>
      <c r="Z765" s="298"/>
      <c r="AA765" s="298"/>
      <c r="AB765" s="298"/>
    </row>
    <row r="766" spans="3:28" ht="24" x14ac:dyDescent="0.25">
      <c r="C766" s="246" t="s">
        <v>235</v>
      </c>
      <c r="D766" s="246"/>
      <c r="E766" s="246"/>
      <c r="F766" s="246"/>
      <c r="G766" s="224"/>
      <c r="H766" s="224"/>
      <c r="I766" s="224"/>
      <c r="J766" s="224"/>
      <c r="K766" s="224"/>
      <c r="L766" s="224"/>
      <c r="M766" s="224"/>
      <c r="R766" s="304"/>
      <c r="S766" s="306" t="s">
        <v>10</v>
      </c>
      <c r="T766" s="305" t="s">
        <v>24</v>
      </c>
      <c r="U766" s="298"/>
      <c r="V766" s="298"/>
      <c r="W766" s="298"/>
      <c r="X766" s="298"/>
      <c r="Y766" s="298"/>
      <c r="Z766" s="298"/>
      <c r="AA766" s="298"/>
      <c r="AB766" s="298"/>
    </row>
    <row r="767" spans="3:28" x14ac:dyDescent="0.25">
      <c r="C767" s="246" t="s">
        <v>181</v>
      </c>
      <c r="D767" s="246"/>
      <c r="E767" s="246"/>
      <c r="F767" s="246"/>
      <c r="G767" s="224"/>
      <c r="H767" s="224"/>
      <c r="I767" s="224"/>
      <c r="J767" s="224"/>
      <c r="K767" s="224"/>
      <c r="L767" s="224"/>
      <c r="M767" s="224"/>
      <c r="R767" s="304"/>
      <c r="S767" s="306" t="s">
        <v>11</v>
      </c>
      <c r="T767" s="305" t="s">
        <v>25</v>
      </c>
      <c r="U767" s="298"/>
      <c r="V767" s="298"/>
      <c r="W767" s="298"/>
      <c r="X767" s="298"/>
      <c r="Y767" s="298"/>
      <c r="Z767" s="298"/>
      <c r="AA767" s="298"/>
      <c r="AB767" s="298"/>
    </row>
    <row r="768" spans="3:28" x14ac:dyDescent="0.25">
      <c r="C768" s="224"/>
      <c r="D768" s="224"/>
      <c r="E768" s="224"/>
      <c r="F768" s="224"/>
      <c r="G768" s="224"/>
      <c r="H768" s="224"/>
      <c r="I768" s="224"/>
      <c r="J768" s="224"/>
      <c r="K768" s="224"/>
      <c r="L768" s="224"/>
      <c r="M768" s="224"/>
      <c r="R768" s="304"/>
      <c r="S768" s="306" t="s">
        <v>12</v>
      </c>
      <c r="T768" s="305" t="s">
        <v>25</v>
      </c>
      <c r="U768" s="298"/>
      <c r="V768" s="298"/>
      <c r="W768" s="298"/>
      <c r="X768" s="298"/>
      <c r="Y768" s="298"/>
      <c r="Z768" s="298"/>
      <c r="AA768" s="298"/>
      <c r="AB768" s="298"/>
    </row>
    <row r="769" spans="3:28" x14ac:dyDescent="0.25">
      <c r="C769" s="227" t="s">
        <v>258</v>
      </c>
      <c r="D769" s="227"/>
      <c r="E769" s="227"/>
      <c r="F769" s="227"/>
      <c r="G769" s="227"/>
      <c r="H769" s="227"/>
      <c r="I769" s="227"/>
      <c r="J769" s="227"/>
      <c r="K769" s="227"/>
      <c r="L769" s="227"/>
      <c r="M769" s="224"/>
      <c r="R769" s="304"/>
      <c r="S769" s="306" t="s">
        <v>13</v>
      </c>
      <c r="T769" s="305" t="s">
        <v>25</v>
      </c>
      <c r="U769" s="298"/>
      <c r="V769" s="298"/>
      <c r="W769" s="298"/>
      <c r="X769" s="298"/>
      <c r="Y769" s="298"/>
      <c r="Z769" s="298"/>
      <c r="AA769" s="298"/>
      <c r="AB769" s="298"/>
    </row>
    <row r="770" spans="3:28" ht="48" x14ac:dyDescent="0.25">
      <c r="C770" s="247" t="s">
        <v>175</v>
      </c>
      <c r="D770" s="248" t="s">
        <v>108</v>
      </c>
      <c r="E770" s="249" t="s">
        <v>182</v>
      </c>
      <c r="F770" s="249" t="s">
        <v>183</v>
      </c>
      <c r="G770" s="249" t="s">
        <v>184</v>
      </c>
      <c r="H770" s="249" t="s">
        <v>185</v>
      </c>
      <c r="I770" s="249"/>
      <c r="J770" s="249"/>
      <c r="K770" s="249"/>
      <c r="L770" s="250"/>
      <c r="M770" s="224"/>
      <c r="R770" s="304"/>
      <c r="S770" s="306" t="s">
        <v>14</v>
      </c>
      <c r="T770" s="307">
        <v>69</v>
      </c>
      <c r="U770" s="298"/>
      <c r="V770" s="298"/>
      <c r="W770" s="298"/>
      <c r="X770" s="298"/>
      <c r="Y770" s="298"/>
      <c r="Z770" s="298"/>
      <c r="AA770" s="298"/>
      <c r="AB770" s="298"/>
    </row>
    <row r="771" spans="3:28" ht="72" x14ac:dyDescent="0.25">
      <c r="C771" s="238"/>
      <c r="D771" s="251"/>
      <c r="E771" s="252"/>
      <c r="F771" s="252"/>
      <c r="G771" s="252"/>
      <c r="H771" s="240" t="s">
        <v>186</v>
      </c>
      <c r="I771" s="240" t="s">
        <v>187</v>
      </c>
      <c r="J771" s="240" t="s">
        <v>48</v>
      </c>
      <c r="K771" s="240" t="s">
        <v>49</v>
      </c>
      <c r="L771" s="241" t="s">
        <v>188</v>
      </c>
      <c r="M771" s="224"/>
      <c r="R771" s="304" t="s">
        <v>15</v>
      </c>
      <c r="S771" s="306" t="s">
        <v>16</v>
      </c>
      <c r="T771" s="305" t="s">
        <v>26</v>
      </c>
      <c r="U771" s="298"/>
      <c r="V771" s="298"/>
      <c r="W771" s="298"/>
      <c r="X771" s="298"/>
      <c r="Y771" s="298"/>
      <c r="Z771" s="298"/>
      <c r="AA771" s="298"/>
      <c r="AB771" s="298"/>
    </row>
    <row r="772" spans="3:28" ht="228" x14ac:dyDescent="0.25">
      <c r="C772" s="242" t="s">
        <v>42</v>
      </c>
      <c r="D772" s="253" t="s">
        <v>470</v>
      </c>
      <c r="E772" s="254">
        <v>0.10229103000748885</v>
      </c>
      <c r="F772" s="254">
        <v>8.8892388664317035E-2</v>
      </c>
      <c r="G772" s="288">
        <v>29.891986639472869</v>
      </c>
      <c r="H772" s="254">
        <v>0.10229103000748885</v>
      </c>
      <c r="I772" s="254">
        <v>7.6344330285113733</v>
      </c>
      <c r="J772" s="256">
        <v>1</v>
      </c>
      <c r="K772" s="256">
        <v>67</v>
      </c>
      <c r="L772" s="257">
        <v>7.3858092093899257E-3</v>
      </c>
      <c r="M772" s="224"/>
      <c r="R772" s="304"/>
      <c r="S772" s="306" t="s">
        <v>17</v>
      </c>
      <c r="T772" s="305" t="s">
        <v>169</v>
      </c>
      <c r="U772" s="298"/>
      <c r="V772" s="298"/>
      <c r="W772" s="298"/>
      <c r="X772" s="298"/>
      <c r="Y772" s="298"/>
      <c r="Z772" s="298"/>
      <c r="AA772" s="298"/>
      <c r="AB772" s="298"/>
    </row>
    <row r="773" spans="3:28" ht="409.5" x14ac:dyDescent="0.25">
      <c r="C773" s="246" t="s">
        <v>189</v>
      </c>
      <c r="D773" s="246"/>
      <c r="E773" s="246"/>
      <c r="F773" s="246"/>
      <c r="G773" s="246"/>
      <c r="H773" s="246"/>
      <c r="I773" s="246"/>
      <c r="J773" s="246"/>
      <c r="K773" s="246"/>
      <c r="L773" s="246"/>
      <c r="M773" s="224"/>
      <c r="R773" s="304" t="s">
        <v>18</v>
      </c>
      <c r="S773" s="304"/>
      <c r="T773" s="305" t="s">
        <v>524</v>
      </c>
      <c r="U773" s="298"/>
      <c r="V773" s="298"/>
      <c r="W773" s="298"/>
      <c r="X773" s="298"/>
      <c r="Y773" s="298"/>
      <c r="Z773" s="298"/>
      <c r="AA773" s="298"/>
      <c r="AB773" s="298"/>
    </row>
    <row r="774" spans="3:28" ht="24" x14ac:dyDescent="0.25">
      <c r="C774" s="246" t="s">
        <v>236</v>
      </c>
      <c r="D774" s="246"/>
      <c r="E774" s="246"/>
      <c r="F774" s="246"/>
      <c r="G774" s="246"/>
      <c r="H774" s="246"/>
      <c r="I774" s="246"/>
      <c r="J774" s="246"/>
      <c r="K774" s="246"/>
      <c r="L774" s="246"/>
      <c r="M774" s="224"/>
      <c r="R774" s="304" t="s">
        <v>19</v>
      </c>
      <c r="S774" s="306" t="s">
        <v>20</v>
      </c>
      <c r="T774" s="308" t="s">
        <v>233</v>
      </c>
      <c r="U774" s="298"/>
      <c r="V774" s="298"/>
      <c r="W774" s="298"/>
      <c r="X774" s="298"/>
      <c r="Y774" s="298"/>
      <c r="Z774" s="298"/>
      <c r="AA774" s="298"/>
      <c r="AB774" s="298"/>
    </row>
    <row r="775" spans="3:28" ht="24" x14ac:dyDescent="0.25">
      <c r="C775" s="224"/>
      <c r="D775" s="224"/>
      <c r="E775" s="224"/>
      <c r="F775" s="224"/>
      <c r="G775" s="224"/>
      <c r="H775" s="224"/>
      <c r="I775" s="224"/>
      <c r="J775" s="224"/>
      <c r="K775" s="224"/>
      <c r="L775" s="224"/>
      <c r="M775" s="224"/>
      <c r="R775" s="304"/>
      <c r="S775" s="306" t="s">
        <v>21</v>
      </c>
      <c r="T775" s="308" t="s">
        <v>243</v>
      </c>
      <c r="U775" s="298"/>
      <c r="V775" s="298"/>
      <c r="W775" s="298"/>
      <c r="X775" s="298"/>
      <c r="Y775" s="298"/>
      <c r="Z775" s="298"/>
      <c r="AA775" s="298"/>
      <c r="AB775" s="298"/>
    </row>
    <row r="776" spans="3:28" ht="24" x14ac:dyDescent="0.25">
      <c r="C776" s="227" t="s">
        <v>260</v>
      </c>
      <c r="D776" s="227"/>
      <c r="E776" s="227"/>
      <c r="F776" s="227"/>
      <c r="G776" s="227"/>
      <c r="H776" s="227"/>
      <c r="I776" s="227"/>
      <c r="J776" s="224"/>
      <c r="K776" s="224"/>
      <c r="L776" s="224"/>
      <c r="M776" s="224"/>
      <c r="R776" s="304"/>
      <c r="S776" s="306" t="s">
        <v>166</v>
      </c>
      <c r="T776" s="305" t="s">
        <v>437</v>
      </c>
      <c r="U776" s="298"/>
      <c r="V776" s="298"/>
      <c r="W776" s="298"/>
      <c r="X776" s="298"/>
      <c r="Y776" s="298"/>
      <c r="Z776" s="298"/>
      <c r="AA776" s="298"/>
      <c r="AB776" s="298"/>
    </row>
    <row r="777" spans="3:28" ht="72" x14ac:dyDescent="0.25">
      <c r="C777" s="238" t="s">
        <v>175</v>
      </c>
      <c r="D777" s="238"/>
      <c r="E777" s="239" t="s">
        <v>52</v>
      </c>
      <c r="F777" s="240" t="s">
        <v>53</v>
      </c>
      <c r="G777" s="240" t="s">
        <v>54</v>
      </c>
      <c r="H777" s="240" t="s">
        <v>55</v>
      </c>
      <c r="I777" s="241" t="s">
        <v>50</v>
      </c>
      <c r="J777" s="224"/>
      <c r="K777" s="224"/>
      <c r="L777" s="224"/>
      <c r="M777" s="224"/>
      <c r="R777" s="309"/>
      <c r="S777" s="310" t="s">
        <v>167</v>
      </c>
      <c r="T777" s="311" t="s">
        <v>438</v>
      </c>
      <c r="U777" s="298"/>
      <c r="V777" s="298"/>
      <c r="W777" s="298"/>
      <c r="X777" s="298"/>
      <c r="Y777" s="298"/>
      <c r="Z777" s="298"/>
      <c r="AA777" s="298"/>
      <c r="AB777" s="298"/>
    </row>
    <row r="778" spans="3:28" ht="24" x14ac:dyDescent="0.25">
      <c r="C778" s="258" t="s">
        <v>42</v>
      </c>
      <c r="D778" s="259" t="s">
        <v>134</v>
      </c>
      <c r="E778" s="260">
        <v>6821.6015496927212</v>
      </c>
      <c r="F778" s="261">
        <v>1</v>
      </c>
      <c r="G778" s="262">
        <v>6821.6015496927212</v>
      </c>
      <c r="H778" s="262">
        <v>7.6344330285113742</v>
      </c>
      <c r="I778" s="263" t="s">
        <v>471</v>
      </c>
      <c r="J778" s="224"/>
      <c r="K778" s="224"/>
      <c r="L778" s="224"/>
      <c r="M778" s="224"/>
      <c r="R778" s="298"/>
      <c r="S778" s="298"/>
      <c r="T778" s="298"/>
      <c r="U778" s="298"/>
      <c r="V778" s="298"/>
      <c r="W778" s="298"/>
      <c r="X778" s="298"/>
      <c r="Y778" s="298"/>
      <c r="Z778" s="298"/>
      <c r="AA778" s="298"/>
      <c r="AB778" s="298"/>
    </row>
    <row r="779" spans="3:28" x14ac:dyDescent="0.25">
      <c r="C779" s="230"/>
      <c r="D779" s="232" t="s">
        <v>191</v>
      </c>
      <c r="E779" s="264">
        <v>59866.567972046432</v>
      </c>
      <c r="F779" s="265">
        <v>67</v>
      </c>
      <c r="G779" s="266">
        <v>893.53086525442438</v>
      </c>
      <c r="H779" s="267"/>
      <c r="I779" s="268"/>
      <c r="J779" s="224"/>
      <c r="K779" s="224"/>
      <c r="L779" s="224"/>
      <c r="M779" s="224"/>
      <c r="R779" s="301" t="s">
        <v>256</v>
      </c>
      <c r="S779" s="301"/>
      <c r="T779" s="301"/>
      <c r="U779" s="301"/>
      <c r="V779" s="298"/>
      <c r="W779" s="298"/>
      <c r="X779" s="298"/>
      <c r="Y779" s="298"/>
      <c r="Z779" s="298"/>
      <c r="AA779" s="298"/>
      <c r="AB779" s="298"/>
    </row>
    <row r="780" spans="3:28" ht="24.75" x14ac:dyDescent="0.25">
      <c r="C780" s="235"/>
      <c r="D780" s="236" t="s">
        <v>44</v>
      </c>
      <c r="E780" s="269">
        <v>66688.169521739153</v>
      </c>
      <c r="F780" s="270">
        <v>68</v>
      </c>
      <c r="G780" s="271"/>
      <c r="H780" s="271"/>
      <c r="I780" s="272"/>
      <c r="J780" s="224"/>
      <c r="K780" s="224"/>
      <c r="L780" s="224"/>
      <c r="M780" s="224"/>
      <c r="R780" s="312" t="s">
        <v>175</v>
      </c>
      <c r="S780" s="313" t="s">
        <v>176</v>
      </c>
      <c r="T780" s="314" t="s">
        <v>177</v>
      </c>
      <c r="U780" s="315" t="s">
        <v>178</v>
      </c>
      <c r="V780" s="298"/>
      <c r="W780" s="298"/>
      <c r="X780" s="298"/>
      <c r="Y780" s="298"/>
      <c r="Z780" s="298"/>
      <c r="AA780" s="298"/>
      <c r="AB780" s="298"/>
    </row>
    <row r="781" spans="3:28" ht="37.5" x14ac:dyDescent="0.25">
      <c r="C781" s="246" t="s">
        <v>235</v>
      </c>
      <c r="D781" s="246"/>
      <c r="E781" s="246"/>
      <c r="F781" s="246"/>
      <c r="G781" s="246"/>
      <c r="H781" s="246"/>
      <c r="I781" s="246"/>
      <c r="J781" s="224"/>
      <c r="K781" s="224"/>
      <c r="L781" s="224"/>
      <c r="M781" s="224"/>
      <c r="R781" s="316" t="s">
        <v>42</v>
      </c>
      <c r="S781" s="317" t="s">
        <v>549</v>
      </c>
      <c r="T781" s="318"/>
      <c r="U781" s="319" t="s">
        <v>179</v>
      </c>
      <c r="V781" s="298"/>
      <c r="W781" s="298"/>
      <c r="X781" s="298"/>
      <c r="Y781" s="298"/>
      <c r="Z781" s="298"/>
      <c r="AA781" s="298"/>
      <c r="AB781" s="298"/>
    </row>
    <row r="782" spans="3:28" x14ac:dyDescent="0.25">
      <c r="C782" s="246" t="s">
        <v>192</v>
      </c>
      <c r="D782" s="246"/>
      <c r="E782" s="246"/>
      <c r="F782" s="246"/>
      <c r="G782" s="246"/>
      <c r="H782" s="246"/>
      <c r="I782" s="246"/>
      <c r="J782" s="224"/>
      <c r="K782" s="224"/>
      <c r="L782" s="224"/>
      <c r="M782" s="224"/>
      <c r="R782" s="320" t="s">
        <v>235</v>
      </c>
      <c r="S782" s="320"/>
      <c r="T782" s="320"/>
      <c r="U782" s="320"/>
      <c r="V782" s="298"/>
      <c r="W782" s="298"/>
      <c r="X782" s="298"/>
      <c r="Y782" s="298"/>
      <c r="Z782" s="298"/>
      <c r="AA782" s="298"/>
      <c r="AB782" s="298"/>
    </row>
    <row r="783" spans="3:28" x14ac:dyDescent="0.25">
      <c r="C783" s="224"/>
      <c r="D783" s="224"/>
      <c r="E783" s="224"/>
      <c r="F783" s="224"/>
      <c r="G783" s="224"/>
      <c r="H783" s="224"/>
      <c r="I783" s="224"/>
      <c r="J783" s="224"/>
      <c r="K783" s="224"/>
      <c r="L783" s="224"/>
      <c r="M783" s="224"/>
      <c r="R783" s="320" t="s">
        <v>181</v>
      </c>
      <c r="S783" s="320"/>
      <c r="T783" s="320"/>
      <c r="U783" s="320"/>
      <c r="V783" s="298"/>
      <c r="W783" s="298"/>
      <c r="X783" s="298"/>
      <c r="Y783" s="298"/>
      <c r="Z783" s="298"/>
      <c r="AA783" s="298"/>
      <c r="AB783" s="298"/>
    </row>
    <row r="784" spans="3:28" x14ac:dyDescent="0.25">
      <c r="C784" s="227" t="s">
        <v>262</v>
      </c>
      <c r="D784" s="227"/>
      <c r="E784" s="227"/>
      <c r="F784" s="227"/>
      <c r="G784" s="227"/>
      <c r="H784" s="227"/>
      <c r="I784" s="227"/>
      <c r="J784" s="224"/>
      <c r="K784" s="224"/>
      <c r="L784" s="224"/>
      <c r="M784" s="224"/>
      <c r="R784" s="298"/>
      <c r="S784" s="298"/>
      <c r="T784" s="298"/>
      <c r="U784" s="298"/>
      <c r="V784" s="298"/>
      <c r="W784" s="298"/>
      <c r="X784" s="298"/>
      <c r="Y784" s="298"/>
      <c r="Z784" s="298"/>
      <c r="AA784" s="298"/>
      <c r="AB784" s="298"/>
    </row>
    <row r="785" spans="3:28" ht="48.75" x14ac:dyDescent="0.25">
      <c r="C785" s="247" t="s">
        <v>175</v>
      </c>
      <c r="D785" s="247"/>
      <c r="E785" s="248" t="s">
        <v>193</v>
      </c>
      <c r="F785" s="249"/>
      <c r="G785" s="273" t="s">
        <v>194</v>
      </c>
      <c r="H785" s="249" t="s">
        <v>195</v>
      </c>
      <c r="I785" s="250" t="s">
        <v>50</v>
      </c>
      <c r="J785" s="224"/>
      <c r="K785" s="224"/>
      <c r="L785" s="224"/>
      <c r="M785" s="224"/>
      <c r="R785" s="301" t="s">
        <v>258</v>
      </c>
      <c r="S785" s="301"/>
      <c r="T785" s="301"/>
      <c r="U785" s="301"/>
      <c r="V785" s="301"/>
      <c r="W785" s="301"/>
      <c r="X785" s="301"/>
      <c r="Y785" s="301"/>
      <c r="Z785" s="301"/>
      <c r="AA785" s="301"/>
      <c r="AB785" s="298"/>
    </row>
    <row r="786" spans="3:28" x14ac:dyDescent="0.25">
      <c r="C786" s="238"/>
      <c r="D786" s="238"/>
      <c r="E786" s="239" t="s">
        <v>196</v>
      </c>
      <c r="F786" s="240" t="s">
        <v>35</v>
      </c>
      <c r="G786" s="240" t="s">
        <v>197</v>
      </c>
      <c r="H786" s="252"/>
      <c r="I786" s="274"/>
      <c r="J786" s="224"/>
      <c r="K786" s="224"/>
      <c r="L786" s="224"/>
      <c r="M786" s="224"/>
      <c r="R786" s="321" t="s">
        <v>175</v>
      </c>
      <c r="S786" s="322" t="s">
        <v>108</v>
      </c>
      <c r="T786" s="323" t="s">
        <v>182</v>
      </c>
      <c r="U786" s="323" t="s">
        <v>183</v>
      </c>
      <c r="V786" s="323" t="s">
        <v>184</v>
      </c>
      <c r="W786" s="323" t="s">
        <v>185</v>
      </c>
      <c r="X786" s="323"/>
      <c r="Y786" s="323"/>
      <c r="Z786" s="323"/>
      <c r="AA786" s="324"/>
      <c r="AB786" s="298"/>
    </row>
    <row r="787" spans="3:28" ht="24.75" x14ac:dyDescent="0.25">
      <c r="C787" s="258" t="s">
        <v>42</v>
      </c>
      <c r="D787" s="259" t="s">
        <v>198</v>
      </c>
      <c r="E787" s="260">
        <v>-302.51197740417138</v>
      </c>
      <c r="F787" s="262">
        <v>132.30044293377236</v>
      </c>
      <c r="G787" s="275"/>
      <c r="H787" s="262">
        <v>-2.2865530205035247</v>
      </c>
      <c r="I787" s="276">
        <v>2.5388891292588252E-2</v>
      </c>
      <c r="J787" s="224"/>
      <c r="K787" s="224"/>
      <c r="L787" s="224"/>
      <c r="M787" s="224"/>
      <c r="R787" s="312"/>
      <c r="S787" s="325"/>
      <c r="T787" s="326"/>
      <c r="U787" s="326"/>
      <c r="V787" s="326"/>
      <c r="W787" s="314" t="s">
        <v>186</v>
      </c>
      <c r="X787" s="314" t="s">
        <v>187</v>
      </c>
      <c r="Y787" s="314" t="s">
        <v>48</v>
      </c>
      <c r="Z787" s="314" t="s">
        <v>49</v>
      </c>
      <c r="AA787" s="315" t="s">
        <v>188</v>
      </c>
      <c r="AB787" s="298"/>
    </row>
    <row r="788" spans="3:28" x14ac:dyDescent="0.25">
      <c r="C788" s="235"/>
      <c r="D788" s="236" t="s">
        <v>102</v>
      </c>
      <c r="E788" s="269">
        <v>0.10118094841745551</v>
      </c>
      <c r="F788" s="277">
        <v>3.6619326379349428E-2</v>
      </c>
      <c r="G788" s="277">
        <v>0.31982968906511605</v>
      </c>
      <c r="H788" s="277">
        <v>2.7630477789049124</v>
      </c>
      <c r="I788" s="278">
        <v>7.3858092093899257E-3</v>
      </c>
      <c r="J788" s="224"/>
      <c r="K788" s="224"/>
      <c r="L788" s="224"/>
      <c r="M788" s="224"/>
      <c r="R788" s="316" t="s">
        <v>42</v>
      </c>
      <c r="S788" s="327" t="s">
        <v>550</v>
      </c>
      <c r="T788" s="328">
        <v>0.4062597569067018</v>
      </c>
      <c r="U788" s="328">
        <v>0.38826762832811701</v>
      </c>
      <c r="V788" s="362">
        <v>24.493490162751311</v>
      </c>
      <c r="W788" s="328">
        <v>0.4062597569067018</v>
      </c>
      <c r="X788" s="328">
        <v>22.579860694762605</v>
      </c>
      <c r="Y788" s="330">
        <v>2</v>
      </c>
      <c r="Z788" s="330">
        <v>66</v>
      </c>
      <c r="AA788" s="331">
        <v>3.3781897226196914E-8</v>
      </c>
      <c r="AB788" s="298"/>
    </row>
    <row r="789" spans="3:28" x14ac:dyDescent="0.25">
      <c r="C789" s="246" t="s">
        <v>235</v>
      </c>
      <c r="D789" s="246"/>
      <c r="E789" s="246"/>
      <c r="F789" s="246"/>
      <c r="G789" s="246"/>
      <c r="H789" s="246"/>
      <c r="I789" s="246"/>
      <c r="J789" s="224"/>
      <c r="K789" s="224"/>
      <c r="L789" s="224"/>
      <c r="M789" s="224"/>
      <c r="R789" s="320" t="s">
        <v>525</v>
      </c>
      <c r="S789" s="320"/>
      <c r="T789" s="320"/>
      <c r="U789" s="320"/>
      <c r="V789" s="320"/>
      <c r="W789" s="320"/>
      <c r="X789" s="320"/>
      <c r="Y789" s="320"/>
      <c r="Z789" s="320"/>
      <c r="AA789" s="320"/>
      <c r="AB789" s="298"/>
    </row>
    <row r="790" spans="3:28" x14ac:dyDescent="0.25">
      <c r="C790" s="224"/>
      <c r="D790" s="224"/>
      <c r="E790" s="224"/>
      <c r="F790" s="224"/>
      <c r="G790" s="224"/>
      <c r="H790" s="224"/>
      <c r="I790" s="224"/>
      <c r="J790" s="224"/>
      <c r="K790" s="224"/>
      <c r="L790" s="224"/>
      <c r="M790" s="224"/>
      <c r="R790" s="320" t="s">
        <v>236</v>
      </c>
      <c r="S790" s="320"/>
      <c r="T790" s="320"/>
      <c r="U790" s="320"/>
      <c r="V790" s="320"/>
      <c r="W790" s="320"/>
      <c r="X790" s="320"/>
      <c r="Y790" s="320"/>
      <c r="Z790" s="320"/>
      <c r="AA790" s="320"/>
      <c r="AB790" s="298"/>
    </row>
    <row r="791" spans="3:28" x14ac:dyDescent="0.25">
      <c r="C791" s="227" t="s">
        <v>263</v>
      </c>
      <c r="D791" s="227"/>
      <c r="E791" s="227"/>
      <c r="F791" s="227"/>
      <c r="G791" s="227"/>
      <c r="H791" s="227"/>
      <c r="I791" s="224"/>
      <c r="J791" s="224"/>
      <c r="K791" s="224"/>
      <c r="L791" s="224"/>
      <c r="M791" s="224"/>
      <c r="R791" s="298"/>
      <c r="S791" s="298"/>
      <c r="T791" s="298"/>
      <c r="U791" s="298"/>
      <c r="V791" s="298"/>
      <c r="W791" s="298"/>
      <c r="X791" s="298"/>
      <c r="Y791" s="298"/>
      <c r="Z791" s="298"/>
      <c r="AA791" s="298"/>
      <c r="AB791" s="298"/>
    </row>
    <row r="792" spans="3:28" ht="24.75" x14ac:dyDescent="0.25">
      <c r="C792" s="238" t="s">
        <v>0</v>
      </c>
      <c r="D792" s="239" t="s">
        <v>37</v>
      </c>
      <c r="E792" s="240" t="s">
        <v>38</v>
      </c>
      <c r="F792" s="240" t="s">
        <v>33</v>
      </c>
      <c r="G792" s="240" t="s">
        <v>34</v>
      </c>
      <c r="H792" s="241" t="s">
        <v>32</v>
      </c>
      <c r="I792" s="224"/>
      <c r="J792" s="224"/>
      <c r="K792" s="224"/>
      <c r="L792" s="224"/>
      <c r="M792" s="224"/>
      <c r="R792" s="301" t="s">
        <v>260</v>
      </c>
      <c r="S792" s="301"/>
      <c r="T792" s="301"/>
      <c r="U792" s="301"/>
      <c r="V792" s="301"/>
      <c r="W792" s="301"/>
      <c r="X792" s="301"/>
      <c r="Y792" s="298"/>
      <c r="Z792" s="298"/>
      <c r="AA792" s="298"/>
      <c r="AB792" s="298"/>
    </row>
    <row r="793" spans="3:28" ht="24.75" x14ac:dyDescent="0.25">
      <c r="C793" s="259" t="s">
        <v>199</v>
      </c>
      <c r="D793" s="289">
        <v>38.7713623046875</v>
      </c>
      <c r="E793" s="281">
        <v>92.194900512695313</v>
      </c>
      <c r="F793" s="281">
        <v>62.905217391304362</v>
      </c>
      <c r="G793" s="290">
        <v>10.015870898150686</v>
      </c>
      <c r="H793" s="282">
        <v>69</v>
      </c>
      <c r="I793" s="224"/>
      <c r="J793" s="224"/>
      <c r="K793" s="224"/>
      <c r="L793" s="224"/>
      <c r="M793" s="224"/>
      <c r="R793" s="312" t="s">
        <v>175</v>
      </c>
      <c r="S793" s="312"/>
      <c r="T793" s="313" t="s">
        <v>52</v>
      </c>
      <c r="U793" s="314" t="s">
        <v>53</v>
      </c>
      <c r="V793" s="314" t="s">
        <v>54</v>
      </c>
      <c r="W793" s="314" t="s">
        <v>55</v>
      </c>
      <c r="X793" s="315" t="s">
        <v>50</v>
      </c>
      <c r="Y793" s="298"/>
      <c r="Z793" s="298"/>
      <c r="AA793" s="298"/>
      <c r="AB793" s="298"/>
    </row>
    <row r="794" spans="3:28" ht="24" x14ac:dyDescent="0.25">
      <c r="C794" s="232" t="s">
        <v>191</v>
      </c>
      <c r="D794" s="291">
        <v>-52.145797729492188</v>
      </c>
      <c r="E794" s="292">
        <v>128.51820373535156</v>
      </c>
      <c r="F794" s="292">
        <v>-5.2518376121398706E-15</v>
      </c>
      <c r="G794" s="292">
        <v>29.671378556974251</v>
      </c>
      <c r="H794" s="285">
        <v>69</v>
      </c>
      <c r="I794" s="224"/>
      <c r="J794" s="224"/>
      <c r="K794" s="224"/>
      <c r="L794" s="224"/>
      <c r="M794" s="224"/>
      <c r="R794" s="332" t="s">
        <v>42</v>
      </c>
      <c r="S794" s="333" t="s">
        <v>134</v>
      </c>
      <c r="T794" s="334">
        <v>27092.719538454665</v>
      </c>
      <c r="U794" s="335">
        <v>2</v>
      </c>
      <c r="V794" s="336">
        <v>13546.359769227332</v>
      </c>
      <c r="W794" s="336">
        <v>22.579860694762605</v>
      </c>
      <c r="X794" s="337" t="s">
        <v>269</v>
      </c>
      <c r="Y794" s="298"/>
      <c r="Z794" s="298"/>
      <c r="AA794" s="298"/>
      <c r="AB794" s="298"/>
    </row>
    <row r="795" spans="3:28" ht="36" x14ac:dyDescent="0.25">
      <c r="C795" s="232" t="s">
        <v>200</v>
      </c>
      <c r="D795" s="264">
        <v>-2.4095613956451416</v>
      </c>
      <c r="E795" s="266">
        <v>2.9243273735046387</v>
      </c>
      <c r="F795" s="266">
        <v>1.826236424564569E-15</v>
      </c>
      <c r="G795" s="266">
        <v>0.99999999999999989</v>
      </c>
      <c r="H795" s="285">
        <v>69</v>
      </c>
      <c r="I795" s="224"/>
      <c r="J795" s="224"/>
      <c r="K795" s="224"/>
      <c r="L795" s="224"/>
      <c r="M795" s="224"/>
      <c r="R795" s="304"/>
      <c r="S795" s="306" t="s">
        <v>191</v>
      </c>
      <c r="T795" s="338">
        <v>39595.449983284489</v>
      </c>
      <c r="U795" s="339">
        <v>66</v>
      </c>
      <c r="V795" s="340">
        <v>599.93106035279527</v>
      </c>
      <c r="W795" s="341"/>
      <c r="X795" s="342"/>
      <c r="Y795" s="298"/>
      <c r="Z795" s="298"/>
      <c r="AA795" s="298"/>
      <c r="AB795" s="298"/>
    </row>
    <row r="796" spans="3:28" ht="24" x14ac:dyDescent="0.25">
      <c r="C796" s="236" t="s">
        <v>201</v>
      </c>
      <c r="D796" s="269">
        <v>-1.7444741725921631</v>
      </c>
      <c r="E796" s="277">
        <v>4.2994198799133301</v>
      </c>
      <c r="F796" s="277">
        <v>-1.5687934043616343E-16</v>
      </c>
      <c r="G796" s="277">
        <v>0.99261982533448279</v>
      </c>
      <c r="H796" s="286">
        <v>69</v>
      </c>
      <c r="I796" s="224"/>
      <c r="J796" s="224"/>
      <c r="K796" s="224"/>
      <c r="L796" s="224"/>
      <c r="M796" s="224"/>
      <c r="R796" s="309"/>
      <c r="S796" s="310" t="s">
        <v>44</v>
      </c>
      <c r="T796" s="343">
        <v>66688.169521739153</v>
      </c>
      <c r="U796" s="344">
        <v>68</v>
      </c>
      <c r="V796" s="345"/>
      <c r="W796" s="345"/>
      <c r="X796" s="346"/>
      <c r="Y796" s="298"/>
      <c r="Z796" s="298"/>
      <c r="AA796" s="298"/>
      <c r="AB796" s="298"/>
    </row>
    <row r="797" spans="3:28" x14ac:dyDescent="0.25">
      <c r="C797" s="246" t="s">
        <v>235</v>
      </c>
      <c r="D797" s="246"/>
      <c r="E797" s="246"/>
      <c r="F797" s="246"/>
      <c r="G797" s="246"/>
      <c r="H797" s="246"/>
      <c r="I797" s="224"/>
      <c r="J797" s="224"/>
      <c r="K797" s="224"/>
      <c r="L797" s="224"/>
      <c r="M797" s="224"/>
      <c r="R797" s="320" t="s">
        <v>235</v>
      </c>
      <c r="S797" s="320"/>
      <c r="T797" s="320"/>
      <c r="U797" s="320"/>
      <c r="V797" s="320"/>
      <c r="W797" s="320"/>
      <c r="X797" s="320"/>
      <c r="Y797" s="298"/>
      <c r="Z797" s="298"/>
      <c r="AA797" s="298"/>
      <c r="AB797" s="298"/>
    </row>
    <row r="798" spans="3:28" x14ac:dyDescent="0.25">
      <c r="C798" s="224"/>
      <c r="D798" s="224"/>
      <c r="E798" s="224"/>
      <c r="F798" s="224"/>
      <c r="G798" s="224"/>
      <c r="H798" s="224"/>
      <c r="I798" s="224"/>
      <c r="J798" s="224"/>
      <c r="K798" s="224"/>
      <c r="L798" s="224"/>
      <c r="M798" s="224"/>
      <c r="R798" s="320" t="s">
        <v>526</v>
      </c>
      <c r="S798" s="320"/>
      <c r="T798" s="320"/>
      <c r="U798" s="320"/>
      <c r="V798" s="320"/>
      <c r="W798" s="320"/>
      <c r="X798" s="320"/>
      <c r="Y798" s="298"/>
      <c r="Z798" s="298"/>
      <c r="AA798" s="298"/>
      <c r="AB798" s="298"/>
    </row>
    <row r="799" spans="3:28" x14ac:dyDescent="0.25">
      <c r="C799" s="224"/>
      <c r="D799" s="224"/>
      <c r="E799" s="224"/>
      <c r="F799" s="224"/>
      <c r="G799" s="224"/>
      <c r="H799" s="224"/>
      <c r="I799" s="224"/>
      <c r="J799" s="224"/>
      <c r="K799" s="224"/>
      <c r="L799" s="224"/>
      <c r="M799" s="224"/>
      <c r="R799" s="298"/>
      <c r="S799" s="298"/>
      <c r="T799" s="298"/>
      <c r="U799" s="298"/>
      <c r="V799" s="298"/>
      <c r="W799" s="298"/>
      <c r="X799" s="298"/>
      <c r="Y799" s="298"/>
      <c r="Z799" s="298"/>
      <c r="AA799" s="298"/>
      <c r="AB799" s="298"/>
    </row>
    <row r="800" spans="3:28" ht="18" x14ac:dyDescent="0.25">
      <c r="C800" s="226" t="s">
        <v>202</v>
      </c>
      <c r="D800" s="224"/>
      <c r="E800" s="224"/>
      <c r="F800" s="224"/>
      <c r="G800" s="224"/>
      <c r="H800" s="224"/>
      <c r="I800" s="224"/>
      <c r="J800" s="224"/>
      <c r="K800" s="224"/>
      <c r="L800" s="224"/>
      <c r="M800" s="224"/>
      <c r="R800" s="301" t="s">
        <v>262</v>
      </c>
      <c r="S800" s="301"/>
      <c r="T800" s="301"/>
      <c r="U800" s="301"/>
      <c r="V800" s="301"/>
      <c r="W800" s="301"/>
      <c r="X800" s="301"/>
      <c r="Y800" s="298"/>
      <c r="Z800" s="298"/>
      <c r="AA800" s="298"/>
      <c r="AB800" s="298"/>
    </row>
    <row r="801" spans="3:28" ht="48.75" x14ac:dyDescent="0.25">
      <c r="C801" s="224"/>
      <c r="D801" s="224"/>
      <c r="E801" s="224"/>
      <c r="F801" s="224"/>
      <c r="G801" s="224"/>
      <c r="H801" s="224"/>
      <c r="I801" s="224"/>
      <c r="J801" s="224"/>
      <c r="K801" s="224"/>
      <c r="L801" s="224"/>
      <c r="M801" s="224"/>
      <c r="R801" s="321" t="s">
        <v>175</v>
      </c>
      <c r="S801" s="321"/>
      <c r="T801" s="322" t="s">
        <v>193</v>
      </c>
      <c r="U801" s="323"/>
      <c r="V801" s="347" t="s">
        <v>194</v>
      </c>
      <c r="W801" s="323" t="s">
        <v>195</v>
      </c>
      <c r="X801" s="324" t="s">
        <v>50</v>
      </c>
      <c r="Y801" s="298"/>
      <c r="Z801" s="298"/>
      <c r="AA801" s="298"/>
      <c r="AB801" s="298"/>
    </row>
    <row r="802" spans="3:28" x14ac:dyDescent="0.25">
      <c r="C802" s="224"/>
      <c r="D802" s="224"/>
      <c r="E802" s="224"/>
      <c r="F802" s="224"/>
      <c r="G802" s="224"/>
      <c r="H802" s="224"/>
      <c r="I802" s="224"/>
      <c r="J802" s="224"/>
      <c r="K802" s="224"/>
      <c r="L802" s="224"/>
      <c r="M802" s="224"/>
      <c r="R802" s="312"/>
      <c r="S802" s="312"/>
      <c r="T802" s="313" t="s">
        <v>196</v>
      </c>
      <c r="U802" s="314" t="s">
        <v>35</v>
      </c>
      <c r="V802" s="314" t="s">
        <v>197</v>
      </c>
      <c r="W802" s="326"/>
      <c r="X802" s="348"/>
      <c r="Y802" s="298"/>
      <c r="Z802" s="298"/>
      <c r="AA802" s="298"/>
      <c r="AB802" s="298"/>
    </row>
    <row r="803" spans="3:28" ht="24" x14ac:dyDescent="0.25">
      <c r="C803" s="224"/>
      <c r="D803" s="224"/>
      <c r="E803" s="224"/>
      <c r="F803" s="224"/>
      <c r="G803" s="224"/>
      <c r="H803" s="224"/>
      <c r="I803" s="224"/>
      <c r="J803" s="224"/>
      <c r="K803" s="224"/>
      <c r="L803" s="224"/>
      <c r="M803" s="224"/>
      <c r="R803" s="332" t="s">
        <v>42</v>
      </c>
      <c r="S803" s="333" t="s">
        <v>198</v>
      </c>
      <c r="T803" s="334">
        <v>-186.69387620380758</v>
      </c>
      <c r="U803" s="336">
        <v>110.22276366712929</v>
      </c>
      <c r="V803" s="349"/>
      <c r="W803" s="336">
        <v>-1.6937869274229018</v>
      </c>
      <c r="X803" s="350">
        <v>9.5020589754902199E-2</v>
      </c>
      <c r="Y803" s="298"/>
      <c r="Z803" s="298"/>
      <c r="AA803" s="298"/>
      <c r="AB803" s="298"/>
    </row>
    <row r="804" spans="3:28" x14ac:dyDescent="0.25">
      <c r="C804" s="224"/>
      <c r="D804" s="224"/>
      <c r="E804" s="224"/>
      <c r="F804" s="224"/>
      <c r="G804" s="224"/>
      <c r="H804" s="224"/>
      <c r="I804" s="224"/>
      <c r="J804" s="224"/>
      <c r="K804" s="224"/>
      <c r="L804" s="224"/>
      <c r="M804" s="224"/>
      <c r="R804" s="304"/>
      <c r="S804" s="306" t="s">
        <v>102</v>
      </c>
      <c r="T804" s="338">
        <v>6.1785217889767249E-2</v>
      </c>
      <c r="U804" s="340">
        <v>3.076174611528289E-2</v>
      </c>
      <c r="V804" s="340">
        <v>0.19530106542365269</v>
      </c>
      <c r="W804" s="340">
        <v>2.0085081535430604</v>
      </c>
      <c r="X804" s="351">
        <v>4.8683956493418459E-2</v>
      </c>
      <c r="Y804" s="298"/>
      <c r="Z804" s="298"/>
      <c r="AA804" s="298"/>
      <c r="AB804" s="298"/>
    </row>
    <row r="805" spans="3:28" ht="24" x14ac:dyDescent="0.25">
      <c r="C805" s="225" t="s">
        <v>158</v>
      </c>
      <c r="D805" s="224"/>
      <c r="E805" s="224"/>
      <c r="F805" s="224"/>
      <c r="G805" s="224"/>
      <c r="H805" s="224"/>
      <c r="I805" s="224"/>
      <c r="J805" s="224"/>
      <c r="K805" s="224"/>
      <c r="L805" s="224"/>
      <c r="M805" s="224"/>
      <c r="R805" s="309"/>
      <c r="S805" s="310" t="s">
        <v>249</v>
      </c>
      <c r="T805" s="343">
        <v>0.12867585219880673</v>
      </c>
      <c r="U805" s="352">
        <v>2.2136495943268594E-2</v>
      </c>
      <c r="V805" s="352">
        <v>0.56522217313659084</v>
      </c>
      <c r="W805" s="352">
        <v>5.8128374304848052</v>
      </c>
      <c r="X805" s="353">
        <v>1.946163975523746E-7</v>
      </c>
      <c r="Y805" s="298"/>
      <c r="Z805" s="298"/>
      <c r="AA805" s="298"/>
      <c r="AB805" s="298"/>
    </row>
    <row r="806" spans="3:28" x14ac:dyDescent="0.25">
      <c r="C806" s="225" t="s">
        <v>159</v>
      </c>
      <c r="D806" s="224"/>
      <c r="E806" s="224"/>
      <c r="F806" s="224"/>
      <c r="G806" s="224"/>
      <c r="H806" s="224"/>
      <c r="I806" s="224"/>
      <c r="J806" s="224"/>
      <c r="K806" s="224"/>
      <c r="L806" s="224"/>
      <c r="M806" s="224"/>
      <c r="R806" s="320" t="s">
        <v>235</v>
      </c>
      <c r="S806" s="320"/>
      <c r="T806" s="320"/>
      <c r="U806" s="320"/>
      <c r="V806" s="320"/>
      <c r="W806" s="320"/>
      <c r="X806" s="320"/>
      <c r="Y806" s="298"/>
      <c r="Z806" s="298"/>
      <c r="AA806" s="298"/>
      <c r="AB806" s="298"/>
    </row>
    <row r="807" spans="3:28" x14ac:dyDescent="0.25">
      <c r="C807" s="225" t="s">
        <v>160</v>
      </c>
      <c r="D807" s="224"/>
      <c r="E807" s="224"/>
      <c r="F807" s="224"/>
      <c r="G807" s="224"/>
      <c r="H807" s="224"/>
      <c r="I807" s="224"/>
      <c r="J807" s="224"/>
      <c r="K807" s="224"/>
      <c r="L807" s="224"/>
      <c r="M807" s="224"/>
      <c r="R807" s="298"/>
      <c r="S807" s="298"/>
      <c r="T807" s="298"/>
      <c r="U807" s="298"/>
      <c r="V807" s="298"/>
      <c r="W807" s="298"/>
      <c r="X807" s="298"/>
      <c r="Y807" s="298"/>
      <c r="Z807" s="298"/>
      <c r="AA807" s="298"/>
      <c r="AB807" s="298"/>
    </row>
    <row r="808" spans="3:28" x14ac:dyDescent="0.25">
      <c r="C808" s="225" t="s">
        <v>161</v>
      </c>
      <c r="D808" s="224"/>
      <c r="E808" s="224"/>
      <c r="F808" s="224"/>
      <c r="G808" s="224"/>
      <c r="H808" s="224"/>
      <c r="I808" s="224"/>
      <c r="J808" s="224"/>
      <c r="K808" s="224"/>
      <c r="L808" s="224"/>
      <c r="M808" s="224"/>
      <c r="R808" s="301" t="s">
        <v>263</v>
      </c>
      <c r="S808" s="301"/>
      <c r="T808" s="301"/>
      <c r="U808" s="301"/>
      <c r="V808" s="301"/>
      <c r="W808" s="301"/>
      <c r="X808" s="298"/>
      <c r="Y808" s="298"/>
      <c r="Z808" s="298"/>
      <c r="AA808" s="298"/>
      <c r="AB808" s="298"/>
    </row>
    <row r="809" spans="3:28" ht="24.75" x14ac:dyDescent="0.25">
      <c r="C809" s="225" t="s">
        <v>162</v>
      </c>
      <c r="D809" s="224"/>
      <c r="E809" s="224"/>
      <c r="F809" s="224"/>
      <c r="G809" s="224"/>
      <c r="H809" s="224"/>
      <c r="I809" s="224"/>
      <c r="J809" s="224"/>
      <c r="K809" s="224"/>
      <c r="L809" s="224"/>
      <c r="M809" s="224"/>
      <c r="R809" s="312" t="s">
        <v>0</v>
      </c>
      <c r="S809" s="313" t="s">
        <v>37</v>
      </c>
      <c r="T809" s="314" t="s">
        <v>38</v>
      </c>
      <c r="U809" s="314" t="s">
        <v>33</v>
      </c>
      <c r="V809" s="314" t="s">
        <v>34</v>
      </c>
      <c r="W809" s="315" t="s">
        <v>32</v>
      </c>
      <c r="X809" s="298"/>
      <c r="Y809" s="298"/>
      <c r="Z809" s="298"/>
      <c r="AA809" s="298"/>
      <c r="AB809" s="298"/>
    </row>
    <row r="810" spans="3:28" ht="24" x14ac:dyDescent="0.25">
      <c r="C810" s="225" t="s">
        <v>237</v>
      </c>
      <c r="D810" s="224"/>
      <c r="E810" s="224"/>
      <c r="F810" s="224"/>
      <c r="G810" s="224"/>
      <c r="H810" s="224"/>
      <c r="I810" s="224"/>
      <c r="J810" s="224"/>
      <c r="K810" s="224"/>
      <c r="L810" s="224"/>
      <c r="M810" s="224"/>
      <c r="R810" s="333" t="s">
        <v>199</v>
      </c>
      <c r="S810" s="363">
        <v>34.214023590087891</v>
      </c>
      <c r="T810" s="356">
        <v>120.56526947021484</v>
      </c>
      <c r="U810" s="356">
        <v>62.905217391304312</v>
      </c>
      <c r="V810" s="364">
        <v>19.96051968646475</v>
      </c>
      <c r="W810" s="357">
        <v>69</v>
      </c>
      <c r="X810" s="298"/>
      <c r="Y810" s="298"/>
      <c r="Z810" s="298"/>
      <c r="AA810" s="298"/>
      <c r="AB810" s="298"/>
    </row>
    <row r="811" spans="3:28" x14ac:dyDescent="0.25">
      <c r="C811" s="225" t="s">
        <v>203</v>
      </c>
      <c r="D811" s="224"/>
      <c r="E811" s="224"/>
      <c r="F811" s="224"/>
      <c r="G811" s="224"/>
      <c r="H811" s="224"/>
      <c r="I811" s="224"/>
      <c r="J811" s="224"/>
      <c r="K811" s="224"/>
      <c r="L811" s="224"/>
      <c r="M811" s="224"/>
      <c r="R811" s="306" t="s">
        <v>191</v>
      </c>
      <c r="S811" s="365">
        <v>-45.740947723388672</v>
      </c>
      <c r="T811" s="366">
        <v>84.401840209960938</v>
      </c>
      <c r="U811" s="366">
        <v>2.9966367551621617E-14</v>
      </c>
      <c r="V811" s="366">
        <v>24.130603580639008</v>
      </c>
      <c r="W811" s="360">
        <v>69</v>
      </c>
      <c r="X811" s="298"/>
      <c r="Y811" s="298"/>
      <c r="Z811" s="298"/>
      <c r="AA811" s="298"/>
      <c r="AB811" s="298"/>
    </row>
    <row r="812" spans="3:28" ht="36" x14ac:dyDescent="0.25">
      <c r="C812" s="225" t="s">
        <v>165</v>
      </c>
      <c r="D812" s="224"/>
      <c r="E812" s="224"/>
      <c r="F812" s="224"/>
      <c r="G812" s="224"/>
      <c r="H812" s="224"/>
      <c r="I812" s="224"/>
      <c r="J812" s="224"/>
      <c r="K812" s="224"/>
      <c r="L812" s="224"/>
      <c r="M812" s="224"/>
      <c r="R812" s="306" t="s">
        <v>200</v>
      </c>
      <c r="S812" s="338">
        <v>-1.4373971223831177</v>
      </c>
      <c r="T812" s="340">
        <v>2.888704776763916</v>
      </c>
      <c r="U812" s="340">
        <v>-7.8841924937148793E-16</v>
      </c>
      <c r="V812" s="340">
        <v>1</v>
      </c>
      <c r="W812" s="360">
        <v>69</v>
      </c>
      <c r="X812" s="298"/>
      <c r="Y812" s="298"/>
      <c r="Z812" s="298"/>
      <c r="AA812" s="298"/>
      <c r="AB812" s="298"/>
    </row>
    <row r="813" spans="3:28" ht="24" x14ac:dyDescent="0.25">
      <c r="C813" s="224"/>
      <c r="D813" s="224"/>
      <c r="E813" s="224"/>
      <c r="F813" s="224"/>
      <c r="G813" s="224"/>
      <c r="H813" s="224"/>
      <c r="I813" s="224"/>
      <c r="J813" s="224"/>
      <c r="K813" s="224"/>
      <c r="L813" s="224"/>
      <c r="M813" s="224"/>
      <c r="R813" s="310" t="s">
        <v>201</v>
      </c>
      <c r="S813" s="343">
        <v>-1.8674736022949219</v>
      </c>
      <c r="T813" s="352">
        <v>3.4458885192871094</v>
      </c>
      <c r="U813" s="352">
        <v>1.2381400252884898E-15</v>
      </c>
      <c r="V813" s="352">
        <v>0.98518436614377747</v>
      </c>
      <c r="W813" s="361">
        <v>69</v>
      </c>
      <c r="X813" s="298"/>
      <c r="Y813" s="298"/>
      <c r="Z813" s="298"/>
      <c r="AA813" s="298"/>
      <c r="AB813" s="298"/>
    </row>
    <row r="814" spans="3:28" x14ac:dyDescent="0.25">
      <c r="C814" s="224"/>
      <c r="D814" s="224"/>
      <c r="E814" s="224"/>
      <c r="F814" s="224"/>
      <c r="G814" s="224"/>
      <c r="H814" s="224"/>
      <c r="I814" s="224"/>
      <c r="J814" s="224"/>
      <c r="K814" s="224"/>
      <c r="L814" s="224"/>
      <c r="M814" s="224"/>
      <c r="R814" s="320" t="s">
        <v>235</v>
      </c>
      <c r="S814" s="320"/>
      <c r="T814" s="320"/>
      <c r="U814" s="320"/>
      <c r="V814" s="320"/>
      <c r="W814" s="320"/>
      <c r="X814" s="298"/>
      <c r="Y814" s="298"/>
      <c r="Z814" s="298"/>
      <c r="AA814" s="298"/>
      <c r="AB814" s="298"/>
    </row>
    <row r="815" spans="3:28" ht="18" x14ac:dyDescent="0.25">
      <c r="C815" s="226" t="s">
        <v>134</v>
      </c>
      <c r="D815" s="224"/>
      <c r="E815" s="224"/>
      <c r="F815" s="224"/>
      <c r="G815" s="224"/>
      <c r="H815" s="224"/>
      <c r="I815" s="224"/>
      <c r="J815" s="224"/>
      <c r="K815" s="224"/>
      <c r="L815" s="224"/>
      <c r="M815" s="224"/>
      <c r="R815" s="298"/>
      <c r="S815" s="298"/>
      <c r="T815" s="298"/>
      <c r="U815" s="298"/>
      <c r="V815" s="298"/>
      <c r="W815" s="298"/>
      <c r="X815" s="298"/>
      <c r="Y815" s="298"/>
      <c r="Z815" s="298"/>
      <c r="AA815" s="298"/>
      <c r="AB815" s="298"/>
    </row>
    <row r="816" spans="3:28" x14ac:dyDescent="0.25">
      <c r="C816" s="224"/>
      <c r="D816" s="224"/>
      <c r="E816" s="224"/>
      <c r="F816" s="224"/>
      <c r="G816" s="224"/>
      <c r="H816" s="224"/>
      <c r="I816" s="224"/>
      <c r="J816" s="224"/>
      <c r="K816" s="224"/>
      <c r="L816" s="224"/>
      <c r="M816" s="224"/>
      <c r="R816" s="298"/>
      <c r="S816" s="298"/>
      <c r="T816" s="298"/>
      <c r="U816" s="298"/>
      <c r="V816" s="298"/>
      <c r="W816" s="298"/>
      <c r="X816" s="298"/>
      <c r="Y816" s="298"/>
      <c r="Z816" s="298"/>
      <c r="AA816" s="298"/>
      <c r="AB816" s="298"/>
    </row>
    <row r="817" spans="3:28" ht="18" x14ac:dyDescent="0.25">
      <c r="C817" s="227" t="s">
        <v>5</v>
      </c>
      <c r="D817" s="227"/>
      <c r="E817" s="227"/>
      <c r="F817" s="224"/>
      <c r="G817" s="224"/>
      <c r="H817" s="224"/>
      <c r="I817" s="224"/>
      <c r="J817" s="224"/>
      <c r="K817" s="224"/>
      <c r="L817" s="224"/>
      <c r="M817" s="224"/>
      <c r="R817" s="300" t="s">
        <v>202</v>
      </c>
      <c r="S817" s="298"/>
      <c r="T817" s="298"/>
      <c r="U817" s="298"/>
      <c r="V817" s="298"/>
      <c r="W817" s="298"/>
      <c r="X817" s="298"/>
      <c r="Y817" s="298"/>
      <c r="Z817" s="298"/>
      <c r="AA817" s="298"/>
      <c r="AB817" s="298"/>
    </row>
    <row r="818" spans="3:28" x14ac:dyDescent="0.25">
      <c r="C818" s="228" t="s">
        <v>6</v>
      </c>
      <c r="D818" s="228"/>
      <c r="E818" s="229" t="s">
        <v>439</v>
      </c>
      <c r="F818" s="224"/>
      <c r="G818" s="224"/>
      <c r="H818" s="224"/>
      <c r="I818" s="224"/>
      <c r="J818" s="224"/>
      <c r="K818" s="224"/>
      <c r="L818" s="224"/>
      <c r="M818" s="224"/>
      <c r="R818" s="298"/>
      <c r="S818" s="298"/>
      <c r="T818" s="298"/>
      <c r="U818" s="298"/>
      <c r="V818" s="298"/>
      <c r="W818" s="298"/>
      <c r="X818" s="298"/>
      <c r="Y818" s="298"/>
      <c r="Z818" s="298"/>
      <c r="AA818" s="298"/>
      <c r="AB818" s="298"/>
    </row>
    <row r="819" spans="3:28" x14ac:dyDescent="0.25">
      <c r="C819" s="230" t="s">
        <v>7</v>
      </c>
      <c r="D819" s="230"/>
      <c r="E819" s="231" t="s">
        <v>0</v>
      </c>
      <c r="F819" s="224"/>
      <c r="G819" s="224"/>
      <c r="H819" s="224"/>
      <c r="I819" s="224"/>
      <c r="J819" s="224"/>
      <c r="K819" s="224"/>
      <c r="L819" s="224"/>
      <c r="M819" s="224"/>
      <c r="R819" s="298"/>
      <c r="S819" s="298"/>
      <c r="T819" s="298"/>
      <c r="U819" s="298"/>
      <c r="V819" s="298"/>
      <c r="W819" s="298"/>
      <c r="X819" s="298"/>
      <c r="Y819" s="298"/>
      <c r="Z819" s="298"/>
      <c r="AA819" s="298"/>
      <c r="AB819" s="298"/>
    </row>
    <row r="820" spans="3:28" ht="108" x14ac:dyDescent="0.25">
      <c r="C820" s="230" t="s">
        <v>8</v>
      </c>
      <c r="D820" s="232" t="s">
        <v>9</v>
      </c>
      <c r="E820" s="231" t="s">
        <v>23</v>
      </c>
      <c r="F820" s="224"/>
      <c r="G820" s="224"/>
      <c r="H820" s="224"/>
      <c r="I820" s="224"/>
      <c r="J820" s="224"/>
      <c r="K820" s="224"/>
      <c r="L820" s="224"/>
      <c r="M820" s="224"/>
      <c r="R820" s="298"/>
      <c r="S820" s="298"/>
      <c r="T820" s="298"/>
      <c r="U820" s="298"/>
      <c r="V820" s="298"/>
      <c r="W820" s="298"/>
      <c r="X820" s="298"/>
      <c r="Y820" s="298"/>
      <c r="Z820" s="298"/>
      <c r="AA820" s="298"/>
      <c r="AB820" s="298"/>
    </row>
    <row r="821" spans="3:28" ht="24" x14ac:dyDescent="0.25">
      <c r="C821" s="230"/>
      <c r="D821" s="232" t="s">
        <v>10</v>
      </c>
      <c r="E821" s="231" t="s">
        <v>24</v>
      </c>
      <c r="F821" s="224"/>
      <c r="G821" s="224"/>
      <c r="H821" s="224"/>
      <c r="I821" s="224"/>
      <c r="J821" s="224"/>
      <c r="K821" s="224"/>
      <c r="L821" s="224"/>
      <c r="M821" s="224"/>
      <c r="R821" s="298"/>
      <c r="S821" s="298"/>
      <c r="T821" s="298"/>
      <c r="U821" s="298"/>
      <c r="V821" s="298"/>
      <c r="W821" s="298"/>
      <c r="X821" s="298"/>
      <c r="Y821" s="298"/>
      <c r="Z821" s="298"/>
      <c r="AA821" s="298"/>
      <c r="AB821" s="298"/>
    </row>
    <row r="822" spans="3:28" x14ac:dyDescent="0.25">
      <c r="C822" s="230"/>
      <c r="D822" s="232" t="s">
        <v>11</v>
      </c>
      <c r="E822" s="231" t="s">
        <v>25</v>
      </c>
      <c r="F822" s="224"/>
      <c r="G822" s="224"/>
      <c r="H822" s="224"/>
      <c r="I822" s="224"/>
      <c r="J822" s="224"/>
      <c r="K822" s="224"/>
      <c r="L822" s="224"/>
      <c r="M822" s="224"/>
      <c r="R822" s="299" t="s">
        <v>158</v>
      </c>
      <c r="S822" s="298"/>
      <c r="T822" s="298"/>
      <c r="U822" s="298"/>
      <c r="V822" s="298"/>
      <c r="W822" s="298"/>
      <c r="X822" s="298"/>
      <c r="Y822" s="298"/>
      <c r="Z822" s="298"/>
      <c r="AA822" s="298"/>
      <c r="AB822" s="298"/>
    </row>
    <row r="823" spans="3:28" x14ac:dyDescent="0.25">
      <c r="C823" s="230"/>
      <c r="D823" s="232" t="s">
        <v>12</v>
      </c>
      <c r="E823" s="231" t="s">
        <v>25</v>
      </c>
      <c r="F823" s="224"/>
      <c r="G823" s="224"/>
      <c r="H823" s="224"/>
      <c r="I823" s="224"/>
      <c r="J823" s="224"/>
      <c r="K823" s="224"/>
      <c r="L823" s="224"/>
      <c r="M823" s="224"/>
      <c r="R823" s="299" t="s">
        <v>159</v>
      </c>
      <c r="S823" s="298"/>
      <c r="T823" s="298"/>
      <c r="U823" s="298"/>
      <c r="V823" s="298"/>
      <c r="W823" s="298"/>
      <c r="X823" s="298"/>
      <c r="Y823" s="298"/>
      <c r="Z823" s="298"/>
      <c r="AA823" s="298"/>
      <c r="AB823" s="298"/>
    </row>
    <row r="824" spans="3:28" x14ac:dyDescent="0.25">
      <c r="C824" s="230"/>
      <c r="D824" s="232" t="s">
        <v>13</v>
      </c>
      <c r="E824" s="231" t="s">
        <v>25</v>
      </c>
      <c r="F824" s="224"/>
      <c r="G824" s="224"/>
      <c r="H824" s="224"/>
      <c r="I824" s="224"/>
      <c r="J824" s="224"/>
      <c r="K824" s="224"/>
      <c r="L824" s="224"/>
      <c r="M824" s="224"/>
      <c r="R824" s="299" t="s">
        <v>160</v>
      </c>
      <c r="S824" s="298"/>
      <c r="T824" s="298"/>
      <c r="U824" s="298"/>
      <c r="V824" s="298"/>
      <c r="W824" s="298"/>
      <c r="X824" s="298"/>
      <c r="Y824" s="298"/>
      <c r="Z824" s="298"/>
      <c r="AA824" s="298"/>
      <c r="AB824" s="298"/>
    </row>
    <row r="825" spans="3:28" ht="48" x14ac:dyDescent="0.25">
      <c r="C825" s="230"/>
      <c r="D825" s="232" t="s">
        <v>14</v>
      </c>
      <c r="E825" s="233">
        <v>69</v>
      </c>
      <c r="F825" s="224"/>
      <c r="G825" s="224"/>
      <c r="H825" s="224"/>
      <c r="I825" s="224"/>
      <c r="J825" s="224"/>
      <c r="K825" s="224"/>
      <c r="L825" s="224"/>
      <c r="M825" s="224"/>
      <c r="R825" s="299" t="s">
        <v>161</v>
      </c>
      <c r="S825" s="298"/>
      <c r="T825" s="298"/>
      <c r="U825" s="298"/>
      <c r="V825" s="298"/>
      <c r="W825" s="298"/>
      <c r="X825" s="298"/>
      <c r="Y825" s="298"/>
      <c r="Z825" s="298"/>
      <c r="AA825" s="298"/>
      <c r="AB825" s="298"/>
    </row>
    <row r="826" spans="3:28" ht="72" x14ac:dyDescent="0.25">
      <c r="C826" s="230" t="s">
        <v>15</v>
      </c>
      <c r="D826" s="232" t="s">
        <v>16</v>
      </c>
      <c r="E826" s="231" t="s">
        <v>26</v>
      </c>
      <c r="F826" s="224"/>
      <c r="G826" s="224"/>
      <c r="H826" s="224"/>
      <c r="I826" s="224"/>
      <c r="J826" s="224"/>
      <c r="K826" s="224"/>
      <c r="L826" s="224"/>
      <c r="M826" s="224"/>
      <c r="R826" s="299" t="s">
        <v>162</v>
      </c>
      <c r="S826" s="298"/>
      <c r="T826" s="298"/>
      <c r="U826" s="298"/>
      <c r="V826" s="298"/>
      <c r="W826" s="298"/>
      <c r="X826" s="298"/>
      <c r="Y826" s="298"/>
      <c r="Z826" s="298"/>
      <c r="AA826" s="298"/>
      <c r="AB826" s="298"/>
    </row>
    <row r="827" spans="3:28" ht="228" x14ac:dyDescent="0.25">
      <c r="C827" s="230"/>
      <c r="D827" s="232" t="s">
        <v>17</v>
      </c>
      <c r="E827" s="231" t="s">
        <v>169</v>
      </c>
      <c r="F827" s="224"/>
      <c r="G827" s="224"/>
      <c r="H827" s="224"/>
      <c r="I827" s="224"/>
      <c r="J827" s="224"/>
      <c r="K827" s="224"/>
      <c r="L827" s="224"/>
      <c r="M827" s="224"/>
      <c r="R827" s="299" t="s">
        <v>237</v>
      </c>
      <c r="S827" s="298"/>
      <c r="T827" s="298"/>
      <c r="U827" s="298"/>
      <c r="V827" s="298"/>
      <c r="W827" s="298"/>
      <c r="X827" s="298"/>
      <c r="Y827" s="298"/>
      <c r="Z827" s="298"/>
      <c r="AA827" s="298"/>
      <c r="AB827" s="298"/>
    </row>
    <row r="828" spans="3:28" ht="409.5" x14ac:dyDescent="0.25">
      <c r="C828" s="230" t="s">
        <v>18</v>
      </c>
      <c r="D828" s="230"/>
      <c r="E828" s="231" t="s">
        <v>239</v>
      </c>
      <c r="F828" s="224"/>
      <c r="G828" s="224"/>
      <c r="H828" s="224"/>
      <c r="I828" s="224"/>
      <c r="J828" s="224"/>
      <c r="K828" s="224"/>
      <c r="L828" s="224"/>
      <c r="M828" s="224"/>
      <c r="R828" s="299" t="s">
        <v>527</v>
      </c>
      <c r="S828" s="298"/>
      <c r="T828" s="298"/>
      <c r="U828" s="298"/>
      <c r="V828" s="298"/>
      <c r="W828" s="298"/>
      <c r="X828" s="298"/>
      <c r="Y828" s="298"/>
      <c r="Z828" s="298"/>
      <c r="AA828" s="298"/>
      <c r="AB828" s="298"/>
    </row>
    <row r="829" spans="3:28" ht="24" x14ac:dyDescent="0.25">
      <c r="C829" s="230" t="s">
        <v>19</v>
      </c>
      <c r="D829" s="232" t="s">
        <v>20</v>
      </c>
      <c r="E829" s="234" t="s">
        <v>213</v>
      </c>
      <c r="F829" s="224"/>
      <c r="G829" s="224"/>
      <c r="H829" s="224"/>
      <c r="I829" s="224"/>
      <c r="J829" s="224"/>
      <c r="K829" s="224"/>
      <c r="L829" s="224"/>
      <c r="M829" s="224"/>
      <c r="R829" s="299" t="s">
        <v>165</v>
      </c>
      <c r="S829" s="298"/>
      <c r="T829" s="298"/>
      <c r="U829" s="298"/>
      <c r="V829" s="298"/>
      <c r="W829" s="298"/>
      <c r="X829" s="298"/>
      <c r="Y829" s="298"/>
      <c r="Z829" s="298"/>
      <c r="AA829" s="298"/>
      <c r="AB829" s="298"/>
    </row>
    <row r="830" spans="3:28" ht="24" x14ac:dyDescent="0.25">
      <c r="C830" s="230"/>
      <c r="D830" s="232" t="s">
        <v>21</v>
      </c>
      <c r="E830" s="234" t="s">
        <v>240</v>
      </c>
      <c r="F830" s="224"/>
      <c r="G830" s="224"/>
      <c r="H830" s="224"/>
      <c r="I830" s="224"/>
      <c r="J830" s="224"/>
      <c r="K830" s="224"/>
      <c r="L830" s="224"/>
      <c r="M830" s="224"/>
      <c r="R830" s="298"/>
      <c r="S830" s="298"/>
      <c r="T830" s="298"/>
      <c r="U830" s="298"/>
      <c r="V830" s="298"/>
      <c r="W830" s="298"/>
      <c r="X830" s="298"/>
      <c r="Y830" s="298"/>
      <c r="Z830" s="298"/>
      <c r="AA830" s="298"/>
      <c r="AB830" s="298"/>
    </row>
    <row r="831" spans="3:28" ht="24" x14ac:dyDescent="0.25">
      <c r="C831" s="230"/>
      <c r="D831" s="232" t="s">
        <v>166</v>
      </c>
      <c r="E831" s="231" t="s">
        <v>173</v>
      </c>
      <c r="F831" s="224"/>
      <c r="G831" s="224"/>
      <c r="H831" s="224"/>
      <c r="I831" s="224"/>
      <c r="J831" s="224"/>
      <c r="K831" s="224"/>
      <c r="L831" s="224"/>
      <c r="M831" s="224"/>
      <c r="R831" s="298"/>
      <c r="S831" s="298"/>
      <c r="T831" s="298"/>
      <c r="U831" s="298"/>
      <c r="V831" s="298"/>
      <c r="W831" s="298"/>
      <c r="X831" s="298"/>
      <c r="Y831" s="298"/>
      <c r="Z831" s="298"/>
      <c r="AA831" s="298"/>
      <c r="AB831" s="298"/>
    </row>
    <row r="832" spans="3:28" ht="72" x14ac:dyDescent="0.25">
      <c r="C832" s="235"/>
      <c r="D832" s="236" t="s">
        <v>167</v>
      </c>
      <c r="E832" s="237" t="s">
        <v>174</v>
      </c>
      <c r="F832" s="224"/>
      <c r="G832" s="224"/>
      <c r="H832" s="224"/>
      <c r="I832" s="224"/>
      <c r="J832" s="224"/>
      <c r="K832" s="224"/>
      <c r="L832" s="224"/>
      <c r="M832" s="224"/>
      <c r="R832" s="300" t="s">
        <v>134</v>
      </c>
      <c r="S832" s="298"/>
      <c r="T832" s="298"/>
      <c r="U832" s="298"/>
      <c r="V832" s="298"/>
      <c r="W832" s="298"/>
      <c r="X832" s="298"/>
      <c r="Y832" s="298"/>
      <c r="Z832" s="298"/>
      <c r="AA832" s="298"/>
      <c r="AB832" s="298"/>
    </row>
    <row r="833" spans="3:28" x14ac:dyDescent="0.25">
      <c r="C833" s="224"/>
      <c r="D833" s="224"/>
      <c r="E833" s="224"/>
      <c r="F833" s="224"/>
      <c r="G833" s="224"/>
      <c r="H833" s="224"/>
      <c r="I833" s="224"/>
      <c r="J833" s="224"/>
      <c r="K833" s="224"/>
      <c r="L833" s="224"/>
      <c r="M833" s="224"/>
      <c r="R833" s="298"/>
      <c r="S833" s="298"/>
      <c r="T833" s="298"/>
      <c r="U833" s="298"/>
      <c r="V833" s="298"/>
      <c r="W833" s="298"/>
      <c r="X833" s="298"/>
      <c r="Y833" s="298"/>
      <c r="Z833" s="298"/>
      <c r="AA833" s="298"/>
      <c r="AB833" s="298"/>
    </row>
    <row r="834" spans="3:28" x14ac:dyDescent="0.25">
      <c r="C834" s="227" t="s">
        <v>256</v>
      </c>
      <c r="D834" s="227"/>
      <c r="E834" s="227"/>
      <c r="F834" s="227"/>
      <c r="G834" s="224"/>
      <c r="H834" s="224"/>
      <c r="I834" s="224"/>
      <c r="J834" s="224"/>
      <c r="K834" s="224"/>
      <c r="L834" s="224"/>
      <c r="M834" s="224"/>
      <c r="R834" s="301" t="s">
        <v>5</v>
      </c>
      <c r="S834" s="301"/>
      <c r="T834" s="301"/>
      <c r="U834" s="298"/>
      <c r="V834" s="298"/>
      <c r="W834" s="298"/>
      <c r="X834" s="298"/>
      <c r="Y834" s="298"/>
      <c r="Z834" s="298"/>
      <c r="AA834" s="298"/>
      <c r="AB834" s="298"/>
    </row>
    <row r="835" spans="3:28" ht="24.75" x14ac:dyDescent="0.25">
      <c r="C835" s="238" t="s">
        <v>175</v>
      </c>
      <c r="D835" s="239" t="s">
        <v>176</v>
      </c>
      <c r="E835" s="240" t="s">
        <v>177</v>
      </c>
      <c r="F835" s="241" t="s">
        <v>178</v>
      </c>
      <c r="G835" s="224"/>
      <c r="H835" s="224"/>
      <c r="I835" s="224"/>
      <c r="J835" s="224"/>
      <c r="K835" s="224"/>
      <c r="L835" s="224"/>
      <c r="M835" s="224"/>
      <c r="R835" s="302" t="s">
        <v>6</v>
      </c>
      <c r="S835" s="302"/>
      <c r="T835" s="303" t="s">
        <v>523</v>
      </c>
      <c r="U835" s="298"/>
      <c r="V835" s="298"/>
      <c r="W835" s="298"/>
      <c r="X835" s="298"/>
      <c r="Y835" s="298"/>
      <c r="Z835" s="298"/>
      <c r="AA835" s="298"/>
      <c r="AB835" s="298"/>
    </row>
    <row r="836" spans="3:28" ht="25.5" x14ac:dyDescent="0.25">
      <c r="C836" s="242" t="s">
        <v>42</v>
      </c>
      <c r="D836" s="243" t="s">
        <v>460</v>
      </c>
      <c r="E836" s="244"/>
      <c r="F836" s="245" t="s">
        <v>179</v>
      </c>
      <c r="G836" s="224"/>
      <c r="H836" s="224"/>
      <c r="I836" s="224"/>
      <c r="J836" s="224"/>
      <c r="K836" s="224"/>
      <c r="L836" s="224"/>
      <c r="M836" s="224"/>
      <c r="R836" s="304" t="s">
        <v>7</v>
      </c>
      <c r="S836" s="304"/>
      <c r="T836" s="305" t="s">
        <v>0</v>
      </c>
      <c r="U836" s="298"/>
      <c r="V836" s="298"/>
      <c r="W836" s="298"/>
      <c r="X836" s="298"/>
      <c r="Y836" s="298"/>
      <c r="Z836" s="298"/>
      <c r="AA836" s="298"/>
      <c r="AB836" s="298"/>
    </row>
    <row r="837" spans="3:28" ht="108" x14ac:dyDescent="0.25">
      <c r="C837" s="246" t="s">
        <v>235</v>
      </c>
      <c r="D837" s="246"/>
      <c r="E837" s="246"/>
      <c r="F837" s="246"/>
      <c r="G837" s="224"/>
      <c r="H837" s="224"/>
      <c r="I837" s="224"/>
      <c r="J837" s="224"/>
      <c r="K837" s="224"/>
      <c r="L837" s="224"/>
      <c r="M837" s="224"/>
      <c r="R837" s="304" t="s">
        <v>8</v>
      </c>
      <c r="S837" s="306" t="s">
        <v>9</v>
      </c>
      <c r="T837" s="305" t="s">
        <v>23</v>
      </c>
      <c r="U837" s="298"/>
      <c r="V837" s="298"/>
      <c r="W837" s="298"/>
      <c r="X837" s="298"/>
      <c r="Y837" s="298"/>
      <c r="Z837" s="298"/>
      <c r="AA837" s="298"/>
      <c r="AB837" s="298"/>
    </row>
    <row r="838" spans="3:28" ht="24" x14ac:dyDescent="0.25">
      <c r="C838" s="246" t="s">
        <v>181</v>
      </c>
      <c r="D838" s="246"/>
      <c r="E838" s="246"/>
      <c r="F838" s="246"/>
      <c r="G838" s="224"/>
      <c r="H838" s="224"/>
      <c r="I838" s="224"/>
      <c r="J838" s="224"/>
      <c r="K838" s="224"/>
      <c r="L838" s="224"/>
      <c r="M838" s="224"/>
      <c r="R838" s="304"/>
      <c r="S838" s="306" t="s">
        <v>10</v>
      </c>
      <c r="T838" s="305" t="s">
        <v>24</v>
      </c>
      <c r="U838" s="298"/>
      <c r="V838" s="298"/>
      <c r="W838" s="298"/>
      <c r="X838" s="298"/>
      <c r="Y838" s="298"/>
      <c r="Z838" s="298"/>
      <c r="AA838" s="298"/>
      <c r="AB838" s="298"/>
    </row>
    <row r="839" spans="3:28" x14ac:dyDescent="0.25">
      <c r="C839" s="224"/>
      <c r="D839" s="224"/>
      <c r="E839" s="224"/>
      <c r="F839" s="224"/>
      <c r="G839" s="224"/>
      <c r="H839" s="224"/>
      <c r="I839" s="224"/>
      <c r="J839" s="224"/>
      <c r="K839" s="224"/>
      <c r="L839" s="224"/>
      <c r="M839" s="224"/>
      <c r="R839" s="304"/>
      <c r="S839" s="306" t="s">
        <v>11</v>
      </c>
      <c r="T839" s="305" t="s">
        <v>25</v>
      </c>
      <c r="U839" s="298"/>
      <c r="V839" s="298"/>
      <c r="W839" s="298"/>
      <c r="X839" s="298"/>
      <c r="Y839" s="298"/>
      <c r="Z839" s="298"/>
      <c r="AA839" s="298"/>
      <c r="AB839" s="298"/>
    </row>
    <row r="840" spans="3:28" x14ac:dyDescent="0.25">
      <c r="C840" s="227" t="s">
        <v>258</v>
      </c>
      <c r="D840" s="227"/>
      <c r="E840" s="227"/>
      <c r="F840" s="227"/>
      <c r="G840" s="227"/>
      <c r="H840" s="227"/>
      <c r="I840" s="227"/>
      <c r="J840" s="227"/>
      <c r="K840" s="227"/>
      <c r="L840" s="227"/>
      <c r="M840" s="224"/>
      <c r="R840" s="304"/>
      <c r="S840" s="306" t="s">
        <v>12</v>
      </c>
      <c r="T840" s="305" t="s">
        <v>25</v>
      </c>
      <c r="U840" s="298"/>
      <c r="V840" s="298"/>
      <c r="W840" s="298"/>
      <c r="X840" s="298"/>
      <c r="Y840" s="298"/>
      <c r="Z840" s="298"/>
      <c r="AA840" s="298"/>
      <c r="AB840" s="298"/>
    </row>
    <row r="841" spans="3:28" x14ac:dyDescent="0.25">
      <c r="C841" s="247" t="s">
        <v>175</v>
      </c>
      <c r="D841" s="248" t="s">
        <v>108</v>
      </c>
      <c r="E841" s="249" t="s">
        <v>182</v>
      </c>
      <c r="F841" s="249" t="s">
        <v>183</v>
      </c>
      <c r="G841" s="249" t="s">
        <v>184</v>
      </c>
      <c r="H841" s="249" t="s">
        <v>185</v>
      </c>
      <c r="I841" s="249"/>
      <c r="J841" s="249"/>
      <c r="K841" s="249"/>
      <c r="L841" s="250"/>
      <c r="M841" s="224"/>
      <c r="R841" s="304"/>
      <c r="S841" s="306" t="s">
        <v>13</v>
      </c>
      <c r="T841" s="305" t="s">
        <v>25</v>
      </c>
      <c r="U841" s="298"/>
      <c r="V841" s="298"/>
      <c r="W841" s="298"/>
      <c r="X841" s="298"/>
      <c r="Y841" s="298"/>
      <c r="Z841" s="298"/>
      <c r="AA841" s="298"/>
      <c r="AB841" s="298"/>
    </row>
    <row r="842" spans="3:28" ht="48" x14ac:dyDescent="0.25">
      <c r="C842" s="238"/>
      <c r="D842" s="251"/>
      <c r="E842" s="252"/>
      <c r="F842" s="252"/>
      <c r="G842" s="252"/>
      <c r="H842" s="240" t="s">
        <v>186</v>
      </c>
      <c r="I842" s="240" t="s">
        <v>187</v>
      </c>
      <c r="J842" s="240" t="s">
        <v>48</v>
      </c>
      <c r="K842" s="240" t="s">
        <v>49</v>
      </c>
      <c r="L842" s="241" t="s">
        <v>188</v>
      </c>
      <c r="M842" s="224"/>
      <c r="R842" s="304"/>
      <c r="S842" s="306" t="s">
        <v>14</v>
      </c>
      <c r="T842" s="307">
        <v>69</v>
      </c>
      <c r="U842" s="298"/>
      <c r="V842" s="298"/>
      <c r="W842" s="298"/>
      <c r="X842" s="298"/>
      <c r="Y842" s="298"/>
      <c r="Z842" s="298"/>
      <c r="AA842" s="298"/>
      <c r="AB842" s="298"/>
    </row>
    <row r="843" spans="3:28" ht="72" x14ac:dyDescent="0.25">
      <c r="C843" s="242" t="s">
        <v>42</v>
      </c>
      <c r="D843" s="253" t="s">
        <v>472</v>
      </c>
      <c r="E843" s="254">
        <v>2.4634370002704742E-2</v>
      </c>
      <c r="F843" s="254">
        <v>1.0076674032595857E-2</v>
      </c>
      <c r="G843" s="288">
        <v>31.158082365584701</v>
      </c>
      <c r="H843" s="254">
        <v>2.4634370002704742E-2</v>
      </c>
      <c r="I843" s="254">
        <v>1.6921887950734891</v>
      </c>
      <c r="J843" s="256">
        <v>1</v>
      </c>
      <c r="K843" s="256">
        <v>67</v>
      </c>
      <c r="L843" s="257">
        <v>0.19776895567966341</v>
      </c>
      <c r="M843" s="224"/>
      <c r="R843" s="304" t="s">
        <v>15</v>
      </c>
      <c r="S843" s="306" t="s">
        <v>16</v>
      </c>
      <c r="T843" s="305" t="s">
        <v>26</v>
      </c>
      <c r="U843" s="298"/>
      <c r="V843" s="298"/>
      <c r="W843" s="298"/>
      <c r="X843" s="298"/>
      <c r="Y843" s="298"/>
      <c r="Z843" s="298"/>
      <c r="AA843" s="298"/>
      <c r="AB843" s="298"/>
    </row>
    <row r="844" spans="3:28" ht="228" x14ac:dyDescent="0.25">
      <c r="C844" s="246" t="s">
        <v>208</v>
      </c>
      <c r="D844" s="246"/>
      <c r="E844" s="246"/>
      <c r="F844" s="246"/>
      <c r="G844" s="246"/>
      <c r="H844" s="246"/>
      <c r="I844" s="246"/>
      <c r="J844" s="246"/>
      <c r="K844" s="246"/>
      <c r="L844" s="246"/>
      <c r="M844" s="224"/>
      <c r="R844" s="304"/>
      <c r="S844" s="306" t="s">
        <v>17</v>
      </c>
      <c r="T844" s="305" t="s">
        <v>169</v>
      </c>
      <c r="U844" s="298"/>
      <c r="V844" s="298"/>
      <c r="W844" s="298"/>
      <c r="X844" s="298"/>
      <c r="Y844" s="298"/>
      <c r="Z844" s="298"/>
      <c r="AA844" s="298"/>
      <c r="AB844" s="298"/>
    </row>
    <row r="845" spans="3:28" ht="409.5" x14ac:dyDescent="0.25">
      <c r="C845" s="246" t="s">
        <v>236</v>
      </c>
      <c r="D845" s="246"/>
      <c r="E845" s="246"/>
      <c r="F845" s="246"/>
      <c r="G845" s="246"/>
      <c r="H845" s="246"/>
      <c r="I845" s="246"/>
      <c r="J845" s="246"/>
      <c r="K845" s="246"/>
      <c r="L845" s="246"/>
      <c r="M845" s="224"/>
      <c r="R845" s="304" t="s">
        <v>18</v>
      </c>
      <c r="S845" s="304"/>
      <c r="T845" s="305" t="s">
        <v>528</v>
      </c>
      <c r="U845" s="298"/>
      <c r="V845" s="298"/>
      <c r="W845" s="298"/>
      <c r="X845" s="298"/>
      <c r="Y845" s="298"/>
      <c r="Z845" s="298"/>
      <c r="AA845" s="298"/>
      <c r="AB845" s="298"/>
    </row>
    <row r="846" spans="3:28" ht="24" x14ac:dyDescent="0.25">
      <c r="C846" s="224"/>
      <c r="D846" s="224"/>
      <c r="E846" s="224"/>
      <c r="F846" s="224"/>
      <c r="G846" s="224"/>
      <c r="H846" s="224"/>
      <c r="I846" s="224"/>
      <c r="J846" s="224"/>
      <c r="K846" s="224"/>
      <c r="L846" s="224"/>
      <c r="M846" s="224"/>
      <c r="R846" s="304" t="s">
        <v>19</v>
      </c>
      <c r="S846" s="306" t="s">
        <v>20</v>
      </c>
      <c r="T846" s="308" t="s">
        <v>233</v>
      </c>
      <c r="U846" s="298"/>
      <c r="V846" s="298"/>
      <c r="W846" s="298"/>
      <c r="X846" s="298"/>
      <c r="Y846" s="298"/>
      <c r="Z846" s="298"/>
      <c r="AA846" s="298"/>
      <c r="AB846" s="298"/>
    </row>
    <row r="847" spans="3:28" ht="24" x14ac:dyDescent="0.25">
      <c r="C847" s="227" t="s">
        <v>260</v>
      </c>
      <c r="D847" s="227"/>
      <c r="E847" s="227"/>
      <c r="F847" s="227"/>
      <c r="G847" s="227"/>
      <c r="H847" s="227"/>
      <c r="I847" s="227"/>
      <c r="J847" s="224"/>
      <c r="K847" s="224"/>
      <c r="L847" s="224"/>
      <c r="M847" s="224"/>
      <c r="R847" s="304"/>
      <c r="S847" s="306" t="s">
        <v>21</v>
      </c>
      <c r="T847" s="308" t="s">
        <v>240</v>
      </c>
      <c r="U847" s="298"/>
      <c r="V847" s="298"/>
      <c r="W847" s="298"/>
      <c r="X847" s="298"/>
      <c r="Y847" s="298"/>
      <c r="Z847" s="298"/>
      <c r="AA847" s="298"/>
      <c r="AB847" s="298"/>
    </row>
    <row r="848" spans="3:28" ht="24.75" x14ac:dyDescent="0.25">
      <c r="C848" s="238" t="s">
        <v>175</v>
      </c>
      <c r="D848" s="238"/>
      <c r="E848" s="239" t="s">
        <v>52</v>
      </c>
      <c r="F848" s="240" t="s">
        <v>53</v>
      </c>
      <c r="G848" s="240" t="s">
        <v>54</v>
      </c>
      <c r="H848" s="240" t="s">
        <v>55</v>
      </c>
      <c r="I848" s="241" t="s">
        <v>50</v>
      </c>
      <c r="J848" s="224"/>
      <c r="K848" s="224"/>
      <c r="L848" s="224"/>
      <c r="M848" s="224"/>
      <c r="R848" s="304"/>
      <c r="S848" s="306" t="s">
        <v>166</v>
      </c>
      <c r="T848" s="305" t="s">
        <v>437</v>
      </c>
      <c r="U848" s="298"/>
      <c r="V848" s="298"/>
      <c r="W848" s="298"/>
      <c r="X848" s="298"/>
      <c r="Y848" s="298"/>
      <c r="Z848" s="298"/>
      <c r="AA848" s="298"/>
      <c r="AB848" s="298"/>
    </row>
    <row r="849" spans="3:28" ht="72" x14ac:dyDescent="0.25">
      <c r="C849" s="258" t="s">
        <v>42</v>
      </c>
      <c r="D849" s="259" t="s">
        <v>134</v>
      </c>
      <c r="E849" s="260">
        <v>1642.8210428016173</v>
      </c>
      <c r="F849" s="261">
        <v>1</v>
      </c>
      <c r="G849" s="262">
        <v>1642.8210428016173</v>
      </c>
      <c r="H849" s="262">
        <v>1.6921887950734891</v>
      </c>
      <c r="I849" s="263" t="s">
        <v>473</v>
      </c>
      <c r="J849" s="224"/>
      <c r="K849" s="224"/>
      <c r="L849" s="224"/>
      <c r="M849" s="224"/>
      <c r="R849" s="309"/>
      <c r="S849" s="310" t="s">
        <v>167</v>
      </c>
      <c r="T849" s="311" t="s">
        <v>438</v>
      </c>
      <c r="U849" s="298"/>
      <c r="V849" s="298"/>
      <c r="W849" s="298"/>
      <c r="X849" s="298"/>
      <c r="Y849" s="298"/>
      <c r="Z849" s="298"/>
      <c r="AA849" s="298"/>
      <c r="AB849" s="298"/>
    </row>
    <row r="850" spans="3:28" x14ac:dyDescent="0.25">
      <c r="C850" s="230"/>
      <c r="D850" s="232" t="s">
        <v>191</v>
      </c>
      <c r="E850" s="264">
        <v>65045.348478937536</v>
      </c>
      <c r="F850" s="265">
        <v>67</v>
      </c>
      <c r="G850" s="266">
        <v>970.82609670056024</v>
      </c>
      <c r="H850" s="267"/>
      <c r="I850" s="268"/>
      <c r="J850" s="224"/>
      <c r="K850" s="224"/>
      <c r="L850" s="224"/>
      <c r="M850" s="224"/>
      <c r="R850" s="298"/>
      <c r="S850" s="298"/>
      <c r="T850" s="298"/>
      <c r="U850" s="298"/>
      <c r="V850" s="298"/>
      <c r="W850" s="298"/>
      <c r="X850" s="298"/>
      <c r="Y850" s="298"/>
      <c r="Z850" s="298"/>
      <c r="AA850" s="298"/>
      <c r="AB850" s="298"/>
    </row>
    <row r="851" spans="3:28" x14ac:dyDescent="0.25">
      <c r="C851" s="235"/>
      <c r="D851" s="236" t="s">
        <v>44</v>
      </c>
      <c r="E851" s="269">
        <v>66688.169521739153</v>
      </c>
      <c r="F851" s="270">
        <v>68</v>
      </c>
      <c r="G851" s="271"/>
      <c r="H851" s="271"/>
      <c r="I851" s="272"/>
      <c r="J851" s="224"/>
      <c r="K851" s="224"/>
      <c r="L851" s="224"/>
      <c r="M851" s="224"/>
      <c r="R851" s="301" t="s">
        <v>256</v>
      </c>
      <c r="S851" s="301"/>
      <c r="T851" s="301"/>
      <c r="U851" s="301"/>
      <c r="V851" s="298"/>
      <c r="W851" s="298"/>
      <c r="X851" s="298"/>
      <c r="Y851" s="298"/>
      <c r="Z851" s="298"/>
      <c r="AA851" s="298"/>
      <c r="AB851" s="298"/>
    </row>
    <row r="852" spans="3:28" ht="24.75" x14ac:dyDescent="0.25">
      <c r="C852" s="246" t="s">
        <v>235</v>
      </c>
      <c r="D852" s="246"/>
      <c r="E852" s="246"/>
      <c r="F852" s="246"/>
      <c r="G852" s="246"/>
      <c r="H852" s="246"/>
      <c r="I852" s="246"/>
      <c r="J852" s="224"/>
      <c r="K852" s="224"/>
      <c r="L852" s="224"/>
      <c r="M852" s="224"/>
      <c r="R852" s="312" t="s">
        <v>175</v>
      </c>
      <c r="S852" s="313" t="s">
        <v>176</v>
      </c>
      <c r="T852" s="314" t="s">
        <v>177</v>
      </c>
      <c r="U852" s="315" t="s">
        <v>178</v>
      </c>
      <c r="V852" s="298"/>
      <c r="W852" s="298"/>
      <c r="X852" s="298"/>
      <c r="Y852" s="298"/>
      <c r="Z852" s="298"/>
      <c r="AA852" s="298"/>
      <c r="AB852" s="298"/>
    </row>
    <row r="853" spans="3:28" ht="49.5" x14ac:dyDescent="0.25">
      <c r="C853" s="246" t="s">
        <v>209</v>
      </c>
      <c r="D853" s="246"/>
      <c r="E853" s="246"/>
      <c r="F853" s="246"/>
      <c r="G853" s="246"/>
      <c r="H853" s="246"/>
      <c r="I853" s="246"/>
      <c r="J853" s="224"/>
      <c r="K853" s="224"/>
      <c r="L853" s="224"/>
      <c r="M853" s="224"/>
      <c r="R853" s="316" t="s">
        <v>42</v>
      </c>
      <c r="S853" s="317" t="s">
        <v>551</v>
      </c>
      <c r="T853" s="318"/>
      <c r="U853" s="319" t="s">
        <v>179</v>
      </c>
      <c r="V853" s="298"/>
      <c r="W853" s="298"/>
      <c r="X853" s="298"/>
      <c r="Y853" s="298"/>
      <c r="Z853" s="298"/>
      <c r="AA853" s="298"/>
      <c r="AB853" s="298"/>
    </row>
    <row r="854" spans="3:28" x14ac:dyDescent="0.25">
      <c r="C854" s="224"/>
      <c r="D854" s="224"/>
      <c r="E854" s="224"/>
      <c r="F854" s="224"/>
      <c r="G854" s="224"/>
      <c r="H854" s="224"/>
      <c r="I854" s="224"/>
      <c r="J854" s="224"/>
      <c r="K854" s="224"/>
      <c r="L854" s="224"/>
      <c r="M854" s="224"/>
      <c r="R854" s="320" t="s">
        <v>235</v>
      </c>
      <c r="S854" s="320"/>
      <c r="T854" s="320"/>
      <c r="U854" s="320"/>
      <c r="V854" s="298"/>
      <c r="W854" s="298"/>
      <c r="X854" s="298"/>
      <c r="Y854" s="298"/>
      <c r="Z854" s="298"/>
      <c r="AA854" s="298"/>
      <c r="AB854" s="298"/>
    </row>
    <row r="855" spans="3:28" x14ac:dyDescent="0.25">
      <c r="C855" s="227" t="s">
        <v>262</v>
      </c>
      <c r="D855" s="227"/>
      <c r="E855" s="227"/>
      <c r="F855" s="227"/>
      <c r="G855" s="227"/>
      <c r="H855" s="227"/>
      <c r="I855" s="227"/>
      <c r="J855" s="224"/>
      <c r="K855" s="224"/>
      <c r="L855" s="224"/>
      <c r="M855" s="224"/>
      <c r="R855" s="320" t="s">
        <v>181</v>
      </c>
      <c r="S855" s="320"/>
      <c r="T855" s="320"/>
      <c r="U855" s="320"/>
      <c r="V855" s="298"/>
      <c r="W855" s="298"/>
      <c r="X855" s="298"/>
      <c r="Y855" s="298"/>
      <c r="Z855" s="298"/>
      <c r="AA855" s="298"/>
      <c r="AB855" s="298"/>
    </row>
    <row r="856" spans="3:28" ht="48.75" x14ac:dyDescent="0.25">
      <c r="C856" s="247" t="s">
        <v>175</v>
      </c>
      <c r="D856" s="247"/>
      <c r="E856" s="248" t="s">
        <v>193</v>
      </c>
      <c r="F856" s="249"/>
      <c r="G856" s="273" t="s">
        <v>194</v>
      </c>
      <c r="H856" s="249" t="s">
        <v>195</v>
      </c>
      <c r="I856" s="250" t="s">
        <v>50</v>
      </c>
      <c r="J856" s="224"/>
      <c r="K856" s="224"/>
      <c r="L856" s="224"/>
      <c r="M856" s="224"/>
      <c r="R856" s="298"/>
      <c r="S856" s="298"/>
      <c r="T856" s="298"/>
      <c r="U856" s="298"/>
      <c r="V856" s="298"/>
      <c r="W856" s="298"/>
      <c r="X856" s="298"/>
      <c r="Y856" s="298"/>
      <c r="Z856" s="298"/>
      <c r="AA856" s="298"/>
      <c r="AB856" s="298"/>
    </row>
    <row r="857" spans="3:28" x14ac:dyDescent="0.25">
      <c r="C857" s="238"/>
      <c r="D857" s="238"/>
      <c r="E857" s="239" t="s">
        <v>196</v>
      </c>
      <c r="F857" s="240" t="s">
        <v>35</v>
      </c>
      <c r="G857" s="240" t="s">
        <v>197</v>
      </c>
      <c r="H857" s="252"/>
      <c r="I857" s="274"/>
      <c r="J857" s="224"/>
      <c r="K857" s="224"/>
      <c r="L857" s="224"/>
      <c r="M857" s="224"/>
      <c r="R857" s="301" t="s">
        <v>258</v>
      </c>
      <c r="S857" s="301"/>
      <c r="T857" s="301"/>
      <c r="U857" s="301"/>
      <c r="V857" s="301"/>
      <c r="W857" s="301"/>
      <c r="X857" s="301"/>
      <c r="Y857" s="301"/>
      <c r="Z857" s="301"/>
      <c r="AA857" s="301"/>
      <c r="AB857" s="298"/>
    </row>
    <row r="858" spans="3:28" ht="24.75" x14ac:dyDescent="0.25">
      <c r="C858" s="258" t="s">
        <v>42</v>
      </c>
      <c r="D858" s="259" t="s">
        <v>198</v>
      </c>
      <c r="E858" s="260">
        <v>69.235001358855655</v>
      </c>
      <c r="F858" s="262">
        <v>6.1438642649555115</v>
      </c>
      <c r="G858" s="275"/>
      <c r="H858" s="262">
        <v>11.268966626390304</v>
      </c>
      <c r="I858" s="276">
        <v>4.0639940668442284E-17</v>
      </c>
      <c r="J858" s="224"/>
      <c r="K858" s="224"/>
      <c r="L858" s="224"/>
      <c r="M858" s="224"/>
      <c r="R858" s="321" t="s">
        <v>175</v>
      </c>
      <c r="S858" s="322" t="s">
        <v>108</v>
      </c>
      <c r="T858" s="323" t="s">
        <v>182</v>
      </c>
      <c r="U858" s="323" t="s">
        <v>183</v>
      </c>
      <c r="V858" s="323" t="s">
        <v>184</v>
      </c>
      <c r="W858" s="323" t="s">
        <v>185</v>
      </c>
      <c r="X858" s="323"/>
      <c r="Y858" s="323"/>
      <c r="Z858" s="323"/>
      <c r="AA858" s="324"/>
      <c r="AB858" s="298"/>
    </row>
    <row r="859" spans="3:28" ht="24.75" x14ac:dyDescent="0.25">
      <c r="C859" s="235"/>
      <c r="D859" s="236" t="s">
        <v>210</v>
      </c>
      <c r="E859" s="269">
        <v>-0.50667644287823776</v>
      </c>
      <c r="F859" s="277">
        <v>0.3894989627019867</v>
      </c>
      <c r="G859" s="277">
        <v>-0.15695340073634839</v>
      </c>
      <c r="H859" s="277">
        <v>-1.300841571857807</v>
      </c>
      <c r="I859" s="278">
        <v>0.19776895567966341</v>
      </c>
      <c r="J859" s="224"/>
      <c r="K859" s="224"/>
      <c r="L859" s="224"/>
      <c r="M859" s="224"/>
      <c r="R859" s="312"/>
      <c r="S859" s="325"/>
      <c r="T859" s="326"/>
      <c r="U859" s="326"/>
      <c r="V859" s="326"/>
      <c r="W859" s="314" t="s">
        <v>186</v>
      </c>
      <c r="X859" s="314" t="s">
        <v>187</v>
      </c>
      <c r="Y859" s="314" t="s">
        <v>48</v>
      </c>
      <c r="Z859" s="314" t="s">
        <v>49</v>
      </c>
      <c r="AA859" s="315" t="s">
        <v>188</v>
      </c>
      <c r="AB859" s="298"/>
    </row>
    <row r="860" spans="3:28" x14ac:dyDescent="0.25">
      <c r="C860" s="246" t="s">
        <v>235</v>
      </c>
      <c r="D860" s="246"/>
      <c r="E860" s="246"/>
      <c r="F860" s="246"/>
      <c r="G860" s="246"/>
      <c r="H860" s="246"/>
      <c r="I860" s="246"/>
      <c r="J860" s="224"/>
      <c r="K860" s="224"/>
      <c r="L860" s="224"/>
      <c r="M860" s="224"/>
      <c r="R860" s="316" t="s">
        <v>42</v>
      </c>
      <c r="S860" s="327" t="s">
        <v>552</v>
      </c>
      <c r="T860" s="328">
        <v>0.37305724233635273</v>
      </c>
      <c r="U860" s="328">
        <v>0.35405897695260585</v>
      </c>
      <c r="V860" s="362">
        <v>25.169024042762377</v>
      </c>
      <c r="W860" s="328">
        <v>0.37305724233635273</v>
      </c>
      <c r="X860" s="328">
        <v>19.6363844172587</v>
      </c>
      <c r="Y860" s="330">
        <v>2</v>
      </c>
      <c r="Z860" s="330">
        <v>66</v>
      </c>
      <c r="AA860" s="331">
        <v>2.0347936094944648E-7</v>
      </c>
      <c r="AB860" s="298"/>
    </row>
    <row r="861" spans="3:28" x14ac:dyDescent="0.25">
      <c r="C861" s="224"/>
      <c r="D861" s="224"/>
      <c r="E861" s="224"/>
      <c r="F861" s="224"/>
      <c r="G861" s="224"/>
      <c r="H861" s="224"/>
      <c r="I861" s="224"/>
      <c r="J861" s="224"/>
      <c r="K861" s="224"/>
      <c r="L861" s="224"/>
      <c r="M861" s="224"/>
      <c r="R861" s="320" t="s">
        <v>529</v>
      </c>
      <c r="S861" s="320"/>
      <c r="T861" s="320"/>
      <c r="U861" s="320"/>
      <c r="V861" s="320"/>
      <c r="W861" s="320"/>
      <c r="X861" s="320"/>
      <c r="Y861" s="320"/>
      <c r="Z861" s="320"/>
      <c r="AA861" s="320"/>
      <c r="AB861" s="298"/>
    </row>
    <row r="862" spans="3:28" x14ac:dyDescent="0.25">
      <c r="C862" s="227" t="s">
        <v>263</v>
      </c>
      <c r="D862" s="227"/>
      <c r="E862" s="227"/>
      <c r="F862" s="227"/>
      <c r="G862" s="227"/>
      <c r="H862" s="227"/>
      <c r="I862" s="224"/>
      <c r="J862" s="224"/>
      <c r="K862" s="224"/>
      <c r="L862" s="224"/>
      <c r="M862" s="224"/>
      <c r="R862" s="320" t="s">
        <v>236</v>
      </c>
      <c r="S862" s="320"/>
      <c r="T862" s="320"/>
      <c r="U862" s="320"/>
      <c r="V862" s="320"/>
      <c r="W862" s="320"/>
      <c r="X862" s="320"/>
      <c r="Y862" s="320"/>
      <c r="Z862" s="320"/>
      <c r="AA862" s="320"/>
      <c r="AB862" s="298"/>
    </row>
    <row r="863" spans="3:28" ht="24.75" x14ac:dyDescent="0.25">
      <c r="C863" s="238" t="s">
        <v>0</v>
      </c>
      <c r="D863" s="239" t="s">
        <v>37</v>
      </c>
      <c r="E863" s="240" t="s">
        <v>38</v>
      </c>
      <c r="F863" s="240" t="s">
        <v>33</v>
      </c>
      <c r="G863" s="240" t="s">
        <v>34</v>
      </c>
      <c r="H863" s="241" t="s">
        <v>32</v>
      </c>
      <c r="I863" s="224"/>
      <c r="J863" s="224"/>
      <c r="K863" s="224"/>
      <c r="L863" s="224"/>
      <c r="M863" s="224"/>
      <c r="R863" s="298"/>
      <c r="S863" s="298"/>
      <c r="T863" s="298"/>
      <c r="U863" s="298"/>
      <c r="V863" s="298"/>
      <c r="W863" s="298"/>
      <c r="X863" s="298"/>
      <c r="Y863" s="298"/>
      <c r="Z863" s="298"/>
      <c r="AA863" s="298"/>
      <c r="AB863" s="298"/>
    </row>
    <row r="864" spans="3:28" ht="24" x14ac:dyDescent="0.25">
      <c r="C864" s="259" t="s">
        <v>199</v>
      </c>
      <c r="D864" s="289">
        <v>47.95458984375</v>
      </c>
      <c r="E864" s="281">
        <v>68.728324890136719</v>
      </c>
      <c r="F864" s="281">
        <v>62.905217391304348</v>
      </c>
      <c r="G864" s="290">
        <v>4.9151940940694958</v>
      </c>
      <c r="H864" s="282">
        <v>69</v>
      </c>
      <c r="I864" s="224"/>
      <c r="J864" s="224"/>
      <c r="K864" s="224"/>
      <c r="L864" s="224"/>
      <c r="M864" s="224"/>
      <c r="R864" s="301" t="s">
        <v>260</v>
      </c>
      <c r="S864" s="301"/>
      <c r="T864" s="301"/>
      <c r="U864" s="301"/>
      <c r="V864" s="301"/>
      <c r="W864" s="301"/>
      <c r="X864" s="301"/>
      <c r="Y864" s="298"/>
      <c r="Z864" s="298"/>
      <c r="AA864" s="298"/>
      <c r="AB864" s="298"/>
    </row>
    <row r="865" spans="3:28" ht="24.75" x14ac:dyDescent="0.25">
      <c r="C865" s="232" t="s">
        <v>191</v>
      </c>
      <c r="D865" s="291">
        <v>-51.198326110839844</v>
      </c>
      <c r="E865" s="292">
        <v>122.74502563476562</v>
      </c>
      <c r="F865" s="292">
        <v>8.5471082707374371E-15</v>
      </c>
      <c r="G865" s="292">
        <v>30.928130275484108</v>
      </c>
      <c r="H865" s="285">
        <v>69</v>
      </c>
      <c r="I865" s="224"/>
      <c r="J865" s="224"/>
      <c r="K865" s="224"/>
      <c r="L865" s="224"/>
      <c r="M865" s="224"/>
      <c r="R865" s="312" t="s">
        <v>175</v>
      </c>
      <c r="S865" s="312"/>
      <c r="T865" s="313" t="s">
        <v>52</v>
      </c>
      <c r="U865" s="314" t="s">
        <v>53</v>
      </c>
      <c r="V865" s="314" t="s">
        <v>54</v>
      </c>
      <c r="W865" s="314" t="s">
        <v>55</v>
      </c>
      <c r="X865" s="315" t="s">
        <v>50</v>
      </c>
      <c r="Y865" s="298"/>
      <c r="Z865" s="298"/>
      <c r="AA865" s="298"/>
      <c r="AB865" s="298"/>
    </row>
    <row r="866" spans="3:28" ht="36" x14ac:dyDescent="0.25">
      <c r="C866" s="232" t="s">
        <v>200</v>
      </c>
      <c r="D866" s="264">
        <v>-3.0417163372039795</v>
      </c>
      <c r="E866" s="266">
        <v>1.1847156286239624</v>
      </c>
      <c r="F866" s="266">
        <v>8.7208823093744183E-16</v>
      </c>
      <c r="G866" s="266">
        <v>1.0000000000000009</v>
      </c>
      <c r="H866" s="285">
        <v>69</v>
      </c>
      <c r="I866" s="224"/>
      <c r="J866" s="224"/>
      <c r="K866" s="224"/>
      <c r="L866" s="224"/>
      <c r="M866" s="224"/>
      <c r="R866" s="332" t="s">
        <v>42</v>
      </c>
      <c r="S866" s="333" t="s">
        <v>134</v>
      </c>
      <c r="T866" s="334">
        <v>24878.504618239218</v>
      </c>
      <c r="U866" s="335">
        <v>2</v>
      </c>
      <c r="V866" s="336">
        <v>12439.252309119609</v>
      </c>
      <c r="W866" s="336">
        <v>19.636384417258697</v>
      </c>
      <c r="X866" s="337" t="s">
        <v>269</v>
      </c>
      <c r="Y866" s="298"/>
      <c r="Z866" s="298"/>
      <c r="AA866" s="298"/>
      <c r="AB866" s="298"/>
    </row>
    <row r="867" spans="3:28" ht="24" x14ac:dyDescent="0.25">
      <c r="C867" s="236" t="s">
        <v>201</v>
      </c>
      <c r="D867" s="269">
        <v>-1.6431795358657837</v>
      </c>
      <c r="E867" s="277">
        <v>3.9394280910491943</v>
      </c>
      <c r="F867" s="277">
        <v>3.1737897334393062E-16</v>
      </c>
      <c r="G867" s="277">
        <v>0.99261982533448245</v>
      </c>
      <c r="H867" s="286">
        <v>69</v>
      </c>
      <c r="I867" s="224"/>
      <c r="J867" s="224"/>
      <c r="K867" s="224"/>
      <c r="L867" s="224"/>
      <c r="M867" s="224"/>
      <c r="R867" s="304"/>
      <c r="S867" s="306" t="s">
        <v>191</v>
      </c>
      <c r="T867" s="338">
        <v>41809.664903499935</v>
      </c>
      <c r="U867" s="339">
        <v>66</v>
      </c>
      <c r="V867" s="340">
        <v>633.47977126515059</v>
      </c>
      <c r="W867" s="341"/>
      <c r="X867" s="342"/>
      <c r="Y867" s="298"/>
      <c r="Z867" s="298"/>
      <c r="AA867" s="298"/>
      <c r="AB867" s="298"/>
    </row>
    <row r="868" spans="3:28" x14ac:dyDescent="0.25">
      <c r="C868" s="246" t="s">
        <v>235</v>
      </c>
      <c r="D868" s="246"/>
      <c r="E868" s="246"/>
      <c r="F868" s="246"/>
      <c r="G868" s="246"/>
      <c r="H868" s="246"/>
      <c r="I868" s="224"/>
      <c r="J868" s="224"/>
      <c r="K868" s="224"/>
      <c r="L868" s="224"/>
      <c r="M868" s="224"/>
      <c r="R868" s="309"/>
      <c r="S868" s="310" t="s">
        <v>44</v>
      </c>
      <c r="T868" s="343">
        <v>66688.169521739153</v>
      </c>
      <c r="U868" s="344">
        <v>68</v>
      </c>
      <c r="V868" s="345"/>
      <c r="W868" s="345"/>
      <c r="X868" s="346"/>
      <c r="Y868" s="298"/>
      <c r="Z868" s="298"/>
      <c r="AA868" s="298"/>
      <c r="AB868" s="298"/>
    </row>
    <row r="869" spans="3:28" x14ac:dyDescent="0.25">
      <c r="C869" s="224"/>
      <c r="D869" s="224"/>
      <c r="E869" s="224"/>
      <c r="F869" s="224"/>
      <c r="G869" s="224"/>
      <c r="H869" s="224"/>
      <c r="I869" s="224"/>
      <c r="J869" s="224"/>
      <c r="K869" s="224"/>
      <c r="L869" s="224"/>
      <c r="M869" s="224"/>
      <c r="R869" s="320" t="s">
        <v>235</v>
      </c>
      <c r="S869" s="320"/>
      <c r="T869" s="320"/>
      <c r="U869" s="320"/>
      <c r="V869" s="320"/>
      <c r="W869" s="320"/>
      <c r="X869" s="320"/>
      <c r="Y869" s="298"/>
      <c r="Z869" s="298"/>
      <c r="AA869" s="298"/>
      <c r="AB869" s="298"/>
    </row>
    <row r="870" spans="3:28" x14ac:dyDescent="0.25">
      <c r="C870" s="224"/>
      <c r="D870" s="224"/>
      <c r="E870" s="224"/>
      <c r="F870" s="224"/>
      <c r="G870" s="224"/>
      <c r="H870" s="224"/>
      <c r="I870" s="224"/>
      <c r="J870" s="224"/>
      <c r="K870" s="224"/>
      <c r="L870" s="224"/>
      <c r="M870" s="224"/>
      <c r="R870" s="320" t="s">
        <v>530</v>
      </c>
      <c r="S870" s="320"/>
      <c r="T870" s="320"/>
      <c r="U870" s="320"/>
      <c r="V870" s="320"/>
      <c r="W870" s="320"/>
      <c r="X870" s="320"/>
      <c r="Y870" s="298"/>
      <c r="Z870" s="298"/>
      <c r="AA870" s="298"/>
      <c r="AB870" s="298"/>
    </row>
    <row r="871" spans="3:28" ht="18" x14ac:dyDescent="0.25">
      <c r="C871" s="226" t="s">
        <v>202</v>
      </c>
      <c r="D871" s="224"/>
      <c r="E871" s="224"/>
      <c r="F871" s="224"/>
      <c r="G871" s="224"/>
      <c r="H871" s="224"/>
      <c r="I871" s="224"/>
      <c r="J871" s="224"/>
      <c r="K871" s="224"/>
      <c r="L871" s="224"/>
      <c r="M871" s="224"/>
      <c r="R871" s="298"/>
      <c r="S871" s="298"/>
      <c r="T871" s="298"/>
      <c r="U871" s="298"/>
      <c r="V871" s="298"/>
      <c r="W871" s="298"/>
      <c r="X871" s="298"/>
      <c r="Y871" s="298"/>
      <c r="Z871" s="298"/>
      <c r="AA871" s="298"/>
      <c r="AB871" s="298"/>
    </row>
    <row r="872" spans="3:28" x14ac:dyDescent="0.25">
      <c r="C872" s="224"/>
      <c r="D872" s="224"/>
      <c r="E872" s="224"/>
      <c r="F872" s="224"/>
      <c r="G872" s="224"/>
      <c r="H872" s="224"/>
      <c r="I872" s="224"/>
      <c r="J872" s="224"/>
      <c r="K872" s="224"/>
      <c r="L872" s="224"/>
      <c r="M872" s="224"/>
      <c r="R872" s="301" t="s">
        <v>262</v>
      </c>
      <c r="S872" s="301"/>
      <c r="T872" s="301"/>
      <c r="U872" s="301"/>
      <c r="V872" s="301"/>
      <c r="W872" s="301"/>
      <c r="X872" s="301"/>
      <c r="Y872" s="298"/>
      <c r="Z872" s="298"/>
      <c r="AA872" s="298"/>
      <c r="AB872" s="298"/>
    </row>
    <row r="873" spans="3:28" ht="48.75" x14ac:dyDescent="0.25">
      <c r="C873" s="224"/>
      <c r="D873" s="224"/>
      <c r="E873" s="224"/>
      <c r="F873" s="224"/>
      <c r="G873" s="224"/>
      <c r="H873" s="224"/>
      <c r="I873" s="224"/>
      <c r="J873" s="224"/>
      <c r="K873" s="224"/>
      <c r="L873" s="224"/>
      <c r="M873" s="224"/>
      <c r="R873" s="321" t="s">
        <v>175</v>
      </c>
      <c r="S873" s="321"/>
      <c r="T873" s="322" t="s">
        <v>193</v>
      </c>
      <c r="U873" s="323"/>
      <c r="V873" s="347" t="s">
        <v>194</v>
      </c>
      <c r="W873" s="323" t="s">
        <v>195</v>
      </c>
      <c r="X873" s="324" t="s">
        <v>50</v>
      </c>
      <c r="Y873" s="298"/>
      <c r="Z873" s="298"/>
      <c r="AA873" s="298"/>
      <c r="AB873" s="298"/>
    </row>
    <row r="874" spans="3:28" x14ac:dyDescent="0.25">
      <c r="R874" s="312"/>
      <c r="S874" s="312"/>
      <c r="T874" s="313" t="s">
        <v>196</v>
      </c>
      <c r="U874" s="314" t="s">
        <v>35</v>
      </c>
      <c r="V874" s="314" t="s">
        <v>197</v>
      </c>
      <c r="W874" s="326"/>
      <c r="X874" s="348"/>
      <c r="Y874" s="298"/>
      <c r="Z874" s="298"/>
      <c r="AA874" s="298"/>
      <c r="AB874" s="298"/>
    </row>
    <row r="875" spans="3:28" ht="24" x14ac:dyDescent="0.25">
      <c r="R875" s="332" t="s">
        <v>42</v>
      </c>
      <c r="S875" s="333" t="s">
        <v>198</v>
      </c>
      <c r="T875" s="334">
        <v>37.147329966222536</v>
      </c>
      <c r="U875" s="336">
        <v>7.2595663533162025</v>
      </c>
      <c r="V875" s="349"/>
      <c r="W875" s="336">
        <v>5.1170177608822973</v>
      </c>
      <c r="X875" s="350">
        <v>2.886102739072551E-6</v>
      </c>
      <c r="Y875" s="298"/>
      <c r="Z875" s="298"/>
      <c r="AA875" s="298"/>
      <c r="AB875" s="298"/>
    </row>
    <row r="876" spans="3:28" ht="24" x14ac:dyDescent="0.25">
      <c r="R876" s="304"/>
      <c r="S876" s="306" t="s">
        <v>210</v>
      </c>
      <c r="T876" s="338">
        <v>-0.18199198141586673</v>
      </c>
      <c r="U876" s="340">
        <v>0.31916603932451798</v>
      </c>
      <c r="V876" s="340">
        <v>-5.6375741938393287E-2</v>
      </c>
      <c r="W876" s="340">
        <v>-0.57021098422950633</v>
      </c>
      <c r="X876" s="351">
        <v>0.57047070950957279</v>
      </c>
      <c r="Y876" s="298"/>
      <c r="Z876" s="298"/>
      <c r="AA876" s="298"/>
      <c r="AB876" s="298"/>
    </row>
    <row r="877" spans="3:28" ht="24" x14ac:dyDescent="0.25">
      <c r="R877" s="309"/>
      <c r="S877" s="310" t="s">
        <v>249</v>
      </c>
      <c r="T877" s="343">
        <v>0.13631570855767788</v>
      </c>
      <c r="U877" s="352">
        <v>2.2507878087018846E-2</v>
      </c>
      <c r="V877" s="352">
        <v>0.59878104327285264</v>
      </c>
      <c r="W877" s="352">
        <v>6.0563553805765622</v>
      </c>
      <c r="X877" s="353">
        <v>7.3996831357324998E-8</v>
      </c>
      <c r="Y877" s="298"/>
      <c r="Z877" s="298"/>
      <c r="AA877" s="298"/>
      <c r="AB877" s="298"/>
    </row>
    <row r="878" spans="3:28" x14ac:dyDescent="0.25">
      <c r="R878" s="320" t="s">
        <v>235</v>
      </c>
      <c r="S878" s="320"/>
      <c r="T878" s="320"/>
      <c r="U878" s="320"/>
      <c r="V878" s="320"/>
      <c r="W878" s="320"/>
      <c r="X878" s="320"/>
      <c r="Y878" s="298"/>
      <c r="Z878" s="298"/>
      <c r="AA878" s="298"/>
      <c r="AB878" s="298"/>
    </row>
    <row r="879" spans="3:28" x14ac:dyDescent="0.25">
      <c r="R879" s="298"/>
      <c r="S879" s="298"/>
      <c r="T879" s="298"/>
      <c r="U879" s="298"/>
      <c r="V879" s="298"/>
      <c r="W879" s="298"/>
      <c r="X879" s="298"/>
      <c r="Y879" s="298"/>
      <c r="Z879" s="298"/>
      <c r="AA879" s="298"/>
      <c r="AB879" s="298"/>
    </row>
    <row r="880" spans="3:28" x14ac:dyDescent="0.25">
      <c r="R880" s="301" t="s">
        <v>263</v>
      </c>
      <c r="S880" s="301"/>
      <c r="T880" s="301"/>
      <c r="U880" s="301"/>
      <c r="V880" s="301"/>
      <c r="W880" s="301"/>
      <c r="X880" s="298"/>
      <c r="Y880" s="298"/>
      <c r="Z880" s="298"/>
      <c r="AA880" s="298"/>
      <c r="AB880" s="298"/>
    </row>
    <row r="881" spans="18:28" ht="24.75" x14ac:dyDescent="0.25">
      <c r="R881" s="312" t="s">
        <v>0</v>
      </c>
      <c r="S881" s="313" t="s">
        <v>37</v>
      </c>
      <c r="T881" s="314" t="s">
        <v>38</v>
      </c>
      <c r="U881" s="314" t="s">
        <v>33</v>
      </c>
      <c r="V881" s="314" t="s">
        <v>34</v>
      </c>
      <c r="W881" s="315" t="s">
        <v>32</v>
      </c>
      <c r="X881" s="298"/>
      <c r="Y881" s="298"/>
      <c r="Z881" s="298"/>
      <c r="AA881" s="298"/>
      <c r="AB881" s="298"/>
    </row>
    <row r="882" spans="18:28" ht="24" x14ac:dyDescent="0.25">
      <c r="R882" s="333" t="s">
        <v>199</v>
      </c>
      <c r="S882" s="363">
        <v>37.515193939208984</v>
      </c>
      <c r="T882" s="356">
        <v>125.56847381591797</v>
      </c>
      <c r="U882" s="356">
        <v>62.905217391304312</v>
      </c>
      <c r="V882" s="364">
        <v>19.127476624817309</v>
      </c>
      <c r="W882" s="357">
        <v>69</v>
      </c>
      <c r="X882" s="298"/>
      <c r="Y882" s="298"/>
      <c r="Z882" s="298"/>
      <c r="AA882" s="298"/>
      <c r="AB882" s="298"/>
    </row>
    <row r="883" spans="18:28" x14ac:dyDescent="0.25">
      <c r="R883" s="306" t="s">
        <v>191</v>
      </c>
      <c r="S883" s="365">
        <v>-57.231979370117188</v>
      </c>
      <c r="T883" s="366">
        <v>79.488883972167969</v>
      </c>
      <c r="U883" s="366">
        <v>1.0503675224279741E-14</v>
      </c>
      <c r="V883" s="366">
        <v>24.796128998026354</v>
      </c>
      <c r="W883" s="360">
        <v>69</v>
      </c>
      <c r="X883" s="298"/>
      <c r="Y883" s="298"/>
      <c r="Z883" s="298"/>
      <c r="AA883" s="298"/>
      <c r="AB883" s="298"/>
    </row>
    <row r="884" spans="18:28" ht="36" x14ac:dyDescent="0.25">
      <c r="R884" s="306" t="s">
        <v>200</v>
      </c>
      <c r="S884" s="338">
        <v>-1.3274110555648804</v>
      </c>
      <c r="T884" s="340">
        <v>3.2760858535766602</v>
      </c>
      <c r="U884" s="340">
        <v>1.1906739684385738E-16</v>
      </c>
      <c r="V884" s="340">
        <v>0.99999999999999978</v>
      </c>
      <c r="W884" s="360">
        <v>69</v>
      </c>
      <c r="X884" s="298"/>
      <c r="Y884" s="298"/>
      <c r="Z884" s="298"/>
      <c r="AA884" s="298"/>
      <c r="AB884" s="298"/>
    </row>
    <row r="885" spans="18:28" ht="24" x14ac:dyDescent="0.25">
      <c r="R885" s="310" t="s">
        <v>201</v>
      </c>
      <c r="S885" s="343">
        <v>-2.2739052772521973</v>
      </c>
      <c r="T885" s="352">
        <v>3.1582028865814209</v>
      </c>
      <c r="U885" s="352">
        <v>4.6983351187035612E-16</v>
      </c>
      <c r="V885" s="352">
        <v>0.98518436614377802</v>
      </c>
      <c r="W885" s="361">
        <v>69</v>
      </c>
      <c r="X885" s="298"/>
      <c r="Y885" s="298"/>
      <c r="Z885" s="298"/>
      <c r="AA885" s="298"/>
      <c r="AB885" s="298"/>
    </row>
    <row r="886" spans="18:28" x14ac:dyDescent="0.25">
      <c r="R886" s="320" t="s">
        <v>235</v>
      </c>
      <c r="S886" s="320"/>
      <c r="T886" s="320"/>
      <c r="U886" s="320"/>
      <c r="V886" s="320"/>
      <c r="W886" s="320"/>
      <c r="X886" s="298"/>
      <c r="Y886" s="298"/>
      <c r="Z886" s="298"/>
      <c r="AA886" s="298"/>
      <c r="AB886" s="298"/>
    </row>
    <row r="887" spans="18:28" x14ac:dyDescent="0.25">
      <c r="R887" s="298"/>
      <c r="S887" s="298"/>
      <c r="T887" s="298"/>
      <c r="U887" s="298"/>
      <c r="V887" s="298"/>
      <c r="W887" s="298"/>
      <c r="X887" s="298"/>
      <c r="Y887" s="298"/>
      <c r="Z887" s="298"/>
      <c r="AA887" s="298"/>
      <c r="AB887" s="298"/>
    </row>
    <row r="888" spans="18:28" x14ac:dyDescent="0.25">
      <c r="R888" s="298"/>
      <c r="S888" s="298"/>
      <c r="T888" s="298"/>
      <c r="U888" s="298"/>
      <c r="V888" s="298"/>
      <c r="W888" s="298"/>
      <c r="X888" s="298"/>
      <c r="Y888" s="298"/>
      <c r="Z888" s="298"/>
      <c r="AA888" s="298"/>
      <c r="AB888" s="298"/>
    </row>
    <row r="889" spans="18:28" ht="18" x14ac:dyDescent="0.25">
      <c r="R889" s="300" t="s">
        <v>202</v>
      </c>
      <c r="S889" s="298"/>
      <c r="T889" s="298"/>
      <c r="U889" s="298"/>
      <c r="V889" s="298"/>
      <c r="W889" s="298"/>
      <c r="X889" s="298"/>
      <c r="Y889" s="298"/>
      <c r="Z889" s="298"/>
      <c r="AA889" s="298"/>
      <c r="AB889" s="298"/>
    </row>
    <row r="890" spans="18:28" x14ac:dyDescent="0.25">
      <c r="R890" s="298"/>
      <c r="S890" s="298"/>
      <c r="T890" s="298"/>
      <c r="U890" s="298"/>
      <c r="V890" s="298"/>
      <c r="W890" s="298"/>
      <c r="X890" s="298"/>
      <c r="Y890" s="298"/>
      <c r="Z890" s="298"/>
      <c r="AA890" s="298"/>
      <c r="AB890" s="298"/>
    </row>
    <row r="891" spans="18:28" x14ac:dyDescent="0.25">
      <c r="R891" s="298"/>
      <c r="S891" s="298"/>
      <c r="T891" s="298"/>
      <c r="U891" s="298"/>
      <c r="V891" s="298"/>
      <c r="W891" s="298"/>
      <c r="X891" s="298"/>
      <c r="Y891" s="298"/>
      <c r="Z891" s="298"/>
      <c r="AA891" s="298"/>
      <c r="AB891" s="298"/>
    </row>
  </sheetData>
  <mergeCells count="840">
    <mergeCell ref="R875:R877"/>
    <mergeCell ref="R878:X878"/>
    <mergeCell ref="R880:W880"/>
    <mergeCell ref="R881"/>
    <mergeCell ref="R886:W886"/>
    <mergeCell ref="R869:X869"/>
    <mergeCell ref="R870:X870"/>
    <mergeCell ref="R872:X872"/>
    <mergeCell ref="R873:S874"/>
    <mergeCell ref="T873:U873"/>
    <mergeCell ref="W873:W874"/>
    <mergeCell ref="X873:X874"/>
    <mergeCell ref="W858:AA858"/>
    <mergeCell ref="R861:AA861"/>
    <mergeCell ref="R862:AA862"/>
    <mergeCell ref="R864:X864"/>
    <mergeCell ref="R865:S865"/>
    <mergeCell ref="R866:R868"/>
    <mergeCell ref="R851:U851"/>
    <mergeCell ref="R852"/>
    <mergeCell ref="R854:U854"/>
    <mergeCell ref="R855:U855"/>
    <mergeCell ref="R857:AA857"/>
    <mergeCell ref="R858:R859"/>
    <mergeCell ref="S858:S859"/>
    <mergeCell ref="T858:T859"/>
    <mergeCell ref="U858:U859"/>
    <mergeCell ref="V858:V859"/>
    <mergeCell ref="R835:S835"/>
    <mergeCell ref="R836:S836"/>
    <mergeCell ref="R837:R842"/>
    <mergeCell ref="R843:R844"/>
    <mergeCell ref="R845:S845"/>
    <mergeCell ref="R846:R849"/>
    <mergeCell ref="R803:R805"/>
    <mergeCell ref="R806:X806"/>
    <mergeCell ref="R808:W808"/>
    <mergeCell ref="R809"/>
    <mergeCell ref="R814:W814"/>
    <mergeCell ref="R834:T834"/>
    <mergeCell ref="R797:X797"/>
    <mergeCell ref="R798:X798"/>
    <mergeCell ref="R800:X800"/>
    <mergeCell ref="R801:S802"/>
    <mergeCell ref="T801:U801"/>
    <mergeCell ref="W801:W802"/>
    <mergeCell ref="X801:X802"/>
    <mergeCell ref="W786:AA786"/>
    <mergeCell ref="R789:AA789"/>
    <mergeCell ref="R790:AA790"/>
    <mergeCell ref="R792:X792"/>
    <mergeCell ref="R793:S793"/>
    <mergeCell ref="R794:R796"/>
    <mergeCell ref="R779:U779"/>
    <mergeCell ref="R780"/>
    <mergeCell ref="R782:U782"/>
    <mergeCell ref="R783:U783"/>
    <mergeCell ref="R785:AA785"/>
    <mergeCell ref="R786:R787"/>
    <mergeCell ref="S786:S787"/>
    <mergeCell ref="T786:T787"/>
    <mergeCell ref="U786:U787"/>
    <mergeCell ref="V786:V787"/>
    <mergeCell ref="R763:S763"/>
    <mergeCell ref="R764:S764"/>
    <mergeCell ref="R765:R770"/>
    <mergeCell ref="R771:R772"/>
    <mergeCell ref="R773:S773"/>
    <mergeCell ref="R774:R777"/>
    <mergeCell ref="R730:R733"/>
    <mergeCell ref="R734:X734"/>
    <mergeCell ref="R736:W736"/>
    <mergeCell ref="R737"/>
    <mergeCell ref="R742:W742"/>
    <mergeCell ref="R762:T762"/>
    <mergeCell ref="R724:X724"/>
    <mergeCell ref="R725:X725"/>
    <mergeCell ref="R727:X727"/>
    <mergeCell ref="R728:S729"/>
    <mergeCell ref="T728:U728"/>
    <mergeCell ref="W728:W729"/>
    <mergeCell ref="X728:X729"/>
    <mergeCell ref="W713:AA713"/>
    <mergeCell ref="R716:AA716"/>
    <mergeCell ref="R717:AA717"/>
    <mergeCell ref="R719:X719"/>
    <mergeCell ref="R720:S720"/>
    <mergeCell ref="R721:R723"/>
    <mergeCell ref="R706:U706"/>
    <mergeCell ref="R707"/>
    <mergeCell ref="R709:U709"/>
    <mergeCell ref="R710:U710"/>
    <mergeCell ref="R712:AA712"/>
    <mergeCell ref="R713:R714"/>
    <mergeCell ref="S713:S714"/>
    <mergeCell ref="T713:T714"/>
    <mergeCell ref="U713:U714"/>
    <mergeCell ref="V713:V714"/>
    <mergeCell ref="R690:S690"/>
    <mergeCell ref="R691:S691"/>
    <mergeCell ref="R692:R697"/>
    <mergeCell ref="R698:R699"/>
    <mergeCell ref="R700:S700"/>
    <mergeCell ref="R701:R704"/>
    <mergeCell ref="R656:R660"/>
    <mergeCell ref="R661:X661"/>
    <mergeCell ref="R663:W663"/>
    <mergeCell ref="R664"/>
    <mergeCell ref="R669:W669"/>
    <mergeCell ref="R689:T689"/>
    <mergeCell ref="R650:X650"/>
    <mergeCell ref="R651:X651"/>
    <mergeCell ref="R653:X653"/>
    <mergeCell ref="R654:S655"/>
    <mergeCell ref="T654:U654"/>
    <mergeCell ref="W654:W655"/>
    <mergeCell ref="X654:X655"/>
    <mergeCell ref="W639:AA639"/>
    <mergeCell ref="R642:AA642"/>
    <mergeCell ref="R643:AA643"/>
    <mergeCell ref="R645:X645"/>
    <mergeCell ref="R646:S646"/>
    <mergeCell ref="R647:R649"/>
    <mergeCell ref="R632:U632"/>
    <mergeCell ref="R633"/>
    <mergeCell ref="R635:U635"/>
    <mergeCell ref="R636:U636"/>
    <mergeCell ref="R638:AA638"/>
    <mergeCell ref="R639:R640"/>
    <mergeCell ref="S639:S640"/>
    <mergeCell ref="T639:T640"/>
    <mergeCell ref="U639:U640"/>
    <mergeCell ref="V639:V640"/>
    <mergeCell ref="R616:S616"/>
    <mergeCell ref="R617:S617"/>
    <mergeCell ref="R618:R623"/>
    <mergeCell ref="R624:R625"/>
    <mergeCell ref="R626:S626"/>
    <mergeCell ref="R627:R630"/>
    <mergeCell ref="R581:R586"/>
    <mergeCell ref="R587:X587"/>
    <mergeCell ref="R589:W589"/>
    <mergeCell ref="R590"/>
    <mergeCell ref="R595:W595"/>
    <mergeCell ref="R615:T615"/>
    <mergeCell ref="R575:X575"/>
    <mergeCell ref="R576:X576"/>
    <mergeCell ref="R578:X578"/>
    <mergeCell ref="R579:S580"/>
    <mergeCell ref="T579:U579"/>
    <mergeCell ref="W579:W580"/>
    <mergeCell ref="X579:X580"/>
    <mergeCell ref="W564:AA564"/>
    <mergeCell ref="R567:AA567"/>
    <mergeCell ref="R568:AA568"/>
    <mergeCell ref="R570:X570"/>
    <mergeCell ref="R571:S571"/>
    <mergeCell ref="R572:R574"/>
    <mergeCell ref="R557:U557"/>
    <mergeCell ref="R558"/>
    <mergeCell ref="R560:U560"/>
    <mergeCell ref="R561:U561"/>
    <mergeCell ref="R563:AA563"/>
    <mergeCell ref="R564:R565"/>
    <mergeCell ref="S564:S565"/>
    <mergeCell ref="T564:T565"/>
    <mergeCell ref="U564:U565"/>
    <mergeCell ref="V564:V565"/>
    <mergeCell ref="R541:S541"/>
    <mergeCell ref="R542:S542"/>
    <mergeCell ref="R543:R548"/>
    <mergeCell ref="R549:R550"/>
    <mergeCell ref="R551:S551"/>
    <mergeCell ref="R552:R555"/>
    <mergeCell ref="R509:R511"/>
    <mergeCell ref="R512:X512"/>
    <mergeCell ref="R514:W514"/>
    <mergeCell ref="R515"/>
    <mergeCell ref="R520:W520"/>
    <mergeCell ref="R540:T540"/>
    <mergeCell ref="R503:X503"/>
    <mergeCell ref="R504:X504"/>
    <mergeCell ref="R506:X506"/>
    <mergeCell ref="R507:S508"/>
    <mergeCell ref="T507:U507"/>
    <mergeCell ref="W507:W508"/>
    <mergeCell ref="X507:X508"/>
    <mergeCell ref="W492:AA492"/>
    <mergeCell ref="R495:AA495"/>
    <mergeCell ref="R496:AA496"/>
    <mergeCell ref="R498:X498"/>
    <mergeCell ref="R499:S499"/>
    <mergeCell ref="R500:R502"/>
    <mergeCell ref="R485:U485"/>
    <mergeCell ref="R486"/>
    <mergeCell ref="R488:U488"/>
    <mergeCell ref="R489:U489"/>
    <mergeCell ref="R491:AA491"/>
    <mergeCell ref="R492:R493"/>
    <mergeCell ref="S492:S493"/>
    <mergeCell ref="T492:T493"/>
    <mergeCell ref="U492:U493"/>
    <mergeCell ref="V492:V493"/>
    <mergeCell ref="R469:S469"/>
    <mergeCell ref="R470:S470"/>
    <mergeCell ref="R471:R476"/>
    <mergeCell ref="R477:R478"/>
    <mergeCell ref="R479:S479"/>
    <mergeCell ref="R480:R483"/>
    <mergeCell ref="R432:R435"/>
    <mergeCell ref="R436:X436"/>
    <mergeCell ref="R438:W438"/>
    <mergeCell ref="R439"/>
    <mergeCell ref="R444:W444"/>
    <mergeCell ref="R468:T468"/>
    <mergeCell ref="R426:X426"/>
    <mergeCell ref="R427:X427"/>
    <mergeCell ref="R429:X429"/>
    <mergeCell ref="R430:S431"/>
    <mergeCell ref="T430:U430"/>
    <mergeCell ref="W430:W431"/>
    <mergeCell ref="X430:X431"/>
    <mergeCell ref="W415:AA415"/>
    <mergeCell ref="R418:AA418"/>
    <mergeCell ref="R419:AA419"/>
    <mergeCell ref="R421:X421"/>
    <mergeCell ref="R422:S422"/>
    <mergeCell ref="R423:R425"/>
    <mergeCell ref="R408:U408"/>
    <mergeCell ref="R409"/>
    <mergeCell ref="R411:U411"/>
    <mergeCell ref="R412:U412"/>
    <mergeCell ref="R414:AA414"/>
    <mergeCell ref="R415:R416"/>
    <mergeCell ref="S415:S416"/>
    <mergeCell ref="T415:T416"/>
    <mergeCell ref="U415:U416"/>
    <mergeCell ref="V415:V416"/>
    <mergeCell ref="R392:S392"/>
    <mergeCell ref="R393:S393"/>
    <mergeCell ref="R394:R399"/>
    <mergeCell ref="R400:R401"/>
    <mergeCell ref="R402:S402"/>
    <mergeCell ref="R403:R406"/>
    <mergeCell ref="R359:R362"/>
    <mergeCell ref="R363:X363"/>
    <mergeCell ref="R365:W365"/>
    <mergeCell ref="R366"/>
    <mergeCell ref="R371:W371"/>
    <mergeCell ref="R391:T391"/>
    <mergeCell ref="R353:X353"/>
    <mergeCell ref="R354:X354"/>
    <mergeCell ref="R356:X356"/>
    <mergeCell ref="R357:S358"/>
    <mergeCell ref="T357:U357"/>
    <mergeCell ref="W357:W358"/>
    <mergeCell ref="X357:X358"/>
    <mergeCell ref="W342:AA342"/>
    <mergeCell ref="R345:AA345"/>
    <mergeCell ref="R346:AA346"/>
    <mergeCell ref="R348:X348"/>
    <mergeCell ref="R349:S349"/>
    <mergeCell ref="R350:R352"/>
    <mergeCell ref="R335:U335"/>
    <mergeCell ref="R336"/>
    <mergeCell ref="R338:U338"/>
    <mergeCell ref="R339:U339"/>
    <mergeCell ref="R341:AA341"/>
    <mergeCell ref="R342:R343"/>
    <mergeCell ref="S342:S343"/>
    <mergeCell ref="T342:T343"/>
    <mergeCell ref="U342:U343"/>
    <mergeCell ref="V342:V343"/>
    <mergeCell ref="R319:S319"/>
    <mergeCell ref="R320:S320"/>
    <mergeCell ref="R321:R326"/>
    <mergeCell ref="R327:R328"/>
    <mergeCell ref="R329:S329"/>
    <mergeCell ref="R330:R333"/>
    <mergeCell ref="R285:R289"/>
    <mergeCell ref="R290:X290"/>
    <mergeCell ref="R292:W292"/>
    <mergeCell ref="R293"/>
    <mergeCell ref="R298:W298"/>
    <mergeCell ref="R318:T318"/>
    <mergeCell ref="R279:X279"/>
    <mergeCell ref="R280:X280"/>
    <mergeCell ref="R282:X282"/>
    <mergeCell ref="R283:S284"/>
    <mergeCell ref="T283:U283"/>
    <mergeCell ref="W283:W284"/>
    <mergeCell ref="X283:X284"/>
    <mergeCell ref="W268:AA268"/>
    <mergeCell ref="R271:AA271"/>
    <mergeCell ref="R272:AA272"/>
    <mergeCell ref="R274:X274"/>
    <mergeCell ref="R275:S275"/>
    <mergeCell ref="R276:R278"/>
    <mergeCell ref="R261:U261"/>
    <mergeCell ref="R262"/>
    <mergeCell ref="R264:U264"/>
    <mergeCell ref="R265:U265"/>
    <mergeCell ref="R267:AA267"/>
    <mergeCell ref="R268:R269"/>
    <mergeCell ref="S268:S269"/>
    <mergeCell ref="T268:T269"/>
    <mergeCell ref="U268:U269"/>
    <mergeCell ref="V268:V269"/>
    <mergeCell ref="R245:S245"/>
    <mergeCell ref="R246:S246"/>
    <mergeCell ref="R247:R252"/>
    <mergeCell ref="R253:R254"/>
    <mergeCell ref="R255:S255"/>
    <mergeCell ref="R256:R259"/>
    <mergeCell ref="R210:R215"/>
    <mergeCell ref="R216:X216"/>
    <mergeCell ref="R218:W218"/>
    <mergeCell ref="R219"/>
    <mergeCell ref="R224:W224"/>
    <mergeCell ref="R244:T244"/>
    <mergeCell ref="R204:X204"/>
    <mergeCell ref="R205:X205"/>
    <mergeCell ref="R207:X207"/>
    <mergeCell ref="R208:S209"/>
    <mergeCell ref="T208:U208"/>
    <mergeCell ref="W208:W209"/>
    <mergeCell ref="X208:X209"/>
    <mergeCell ref="W193:AA193"/>
    <mergeCell ref="R196:AA196"/>
    <mergeCell ref="R197:AA197"/>
    <mergeCell ref="R199:X199"/>
    <mergeCell ref="R200:S200"/>
    <mergeCell ref="R201:R203"/>
    <mergeCell ref="R186:U186"/>
    <mergeCell ref="R187"/>
    <mergeCell ref="R189:U189"/>
    <mergeCell ref="R190:U190"/>
    <mergeCell ref="R192:AA192"/>
    <mergeCell ref="R193:R194"/>
    <mergeCell ref="S193:S194"/>
    <mergeCell ref="T193:T194"/>
    <mergeCell ref="U193:U194"/>
    <mergeCell ref="V193:V194"/>
    <mergeCell ref="R170:S170"/>
    <mergeCell ref="R171:S171"/>
    <mergeCell ref="R172:R177"/>
    <mergeCell ref="R178:R179"/>
    <mergeCell ref="R180:S180"/>
    <mergeCell ref="R181:R184"/>
    <mergeCell ref="R134:R140"/>
    <mergeCell ref="R141:X141"/>
    <mergeCell ref="R143:W143"/>
    <mergeCell ref="R144"/>
    <mergeCell ref="R149:W149"/>
    <mergeCell ref="R169:T169"/>
    <mergeCell ref="R128:X128"/>
    <mergeCell ref="R129:X129"/>
    <mergeCell ref="R131:X131"/>
    <mergeCell ref="R132:S133"/>
    <mergeCell ref="T132:U132"/>
    <mergeCell ref="W132:W133"/>
    <mergeCell ref="X132:X133"/>
    <mergeCell ref="W117:AA117"/>
    <mergeCell ref="R120:AA120"/>
    <mergeCell ref="R121:AA121"/>
    <mergeCell ref="R123:X123"/>
    <mergeCell ref="R124:S124"/>
    <mergeCell ref="R125:R127"/>
    <mergeCell ref="R110:U110"/>
    <mergeCell ref="R111"/>
    <mergeCell ref="R113:U113"/>
    <mergeCell ref="R114:U114"/>
    <mergeCell ref="R116:AA116"/>
    <mergeCell ref="R117:R118"/>
    <mergeCell ref="S117:S118"/>
    <mergeCell ref="T117:T118"/>
    <mergeCell ref="U117:U118"/>
    <mergeCell ref="V117:V118"/>
    <mergeCell ref="R94:S94"/>
    <mergeCell ref="R95:S95"/>
    <mergeCell ref="R96:R101"/>
    <mergeCell ref="R102:R103"/>
    <mergeCell ref="R104:S104"/>
    <mergeCell ref="R105:R108"/>
    <mergeCell ref="R61:R64"/>
    <mergeCell ref="R65:X65"/>
    <mergeCell ref="R67:W67"/>
    <mergeCell ref="R68"/>
    <mergeCell ref="R73:W73"/>
    <mergeCell ref="R93:T93"/>
    <mergeCell ref="R56:X56"/>
    <mergeCell ref="R58:X58"/>
    <mergeCell ref="R59:S60"/>
    <mergeCell ref="T59:U59"/>
    <mergeCell ref="W59:W60"/>
    <mergeCell ref="X59:X60"/>
    <mergeCell ref="R47:AA47"/>
    <mergeCell ref="R48:AA48"/>
    <mergeCell ref="R50:X50"/>
    <mergeCell ref="R51:S51"/>
    <mergeCell ref="R52:R54"/>
    <mergeCell ref="R55:X55"/>
    <mergeCell ref="R43:AA43"/>
    <mergeCell ref="R44:R45"/>
    <mergeCell ref="S44:S45"/>
    <mergeCell ref="T44:T45"/>
    <mergeCell ref="U44:U45"/>
    <mergeCell ref="V44:V45"/>
    <mergeCell ref="W44:AA44"/>
    <mergeCell ref="R31:S31"/>
    <mergeCell ref="R32:R35"/>
    <mergeCell ref="R37:U37"/>
    <mergeCell ref="R38"/>
    <mergeCell ref="R40:U40"/>
    <mergeCell ref="R41:U41"/>
    <mergeCell ref="C858:C859"/>
    <mergeCell ref="C860:I860"/>
    <mergeCell ref="C862:H862"/>
    <mergeCell ref="C863"/>
    <mergeCell ref="C868:H868"/>
    <mergeCell ref="R20:T20"/>
    <mergeCell ref="R21:S21"/>
    <mergeCell ref="R22:S22"/>
    <mergeCell ref="R23:R28"/>
    <mergeCell ref="R29:R30"/>
    <mergeCell ref="C852:I852"/>
    <mergeCell ref="C853:I853"/>
    <mergeCell ref="C855:I855"/>
    <mergeCell ref="C856:D857"/>
    <mergeCell ref="E856:F856"/>
    <mergeCell ref="H856:H857"/>
    <mergeCell ref="I856:I857"/>
    <mergeCell ref="H841:L841"/>
    <mergeCell ref="C844:L844"/>
    <mergeCell ref="C845:L845"/>
    <mergeCell ref="C847:I847"/>
    <mergeCell ref="C848:D848"/>
    <mergeCell ref="C849:C851"/>
    <mergeCell ref="C834:F834"/>
    <mergeCell ref="C835"/>
    <mergeCell ref="C837:F837"/>
    <mergeCell ref="C838:F838"/>
    <mergeCell ref="C840:L840"/>
    <mergeCell ref="C841:C842"/>
    <mergeCell ref="D841:D842"/>
    <mergeCell ref="E841:E842"/>
    <mergeCell ref="F841:F842"/>
    <mergeCell ref="G841:G842"/>
    <mergeCell ref="C818:D818"/>
    <mergeCell ref="C819:D819"/>
    <mergeCell ref="C820:C825"/>
    <mergeCell ref="C826:C827"/>
    <mergeCell ref="C828:D828"/>
    <mergeCell ref="C829:C832"/>
    <mergeCell ref="C787:C788"/>
    <mergeCell ref="C789:I789"/>
    <mergeCell ref="C791:H791"/>
    <mergeCell ref="C792"/>
    <mergeCell ref="C797:H797"/>
    <mergeCell ref="C817:E817"/>
    <mergeCell ref="C781:I781"/>
    <mergeCell ref="C782:I782"/>
    <mergeCell ref="C784:I784"/>
    <mergeCell ref="C785:D786"/>
    <mergeCell ref="E785:F785"/>
    <mergeCell ref="H785:H786"/>
    <mergeCell ref="I785:I786"/>
    <mergeCell ref="H770:L770"/>
    <mergeCell ref="C773:L773"/>
    <mergeCell ref="C774:L774"/>
    <mergeCell ref="C776:I776"/>
    <mergeCell ref="C777:D777"/>
    <mergeCell ref="C778:C780"/>
    <mergeCell ref="C763:F763"/>
    <mergeCell ref="C764"/>
    <mergeCell ref="C766:F766"/>
    <mergeCell ref="C767:F767"/>
    <mergeCell ref="C769:L769"/>
    <mergeCell ref="C770:C771"/>
    <mergeCell ref="D770:D771"/>
    <mergeCell ref="E770:E771"/>
    <mergeCell ref="F770:F771"/>
    <mergeCell ref="G770:G771"/>
    <mergeCell ref="C747:D747"/>
    <mergeCell ref="C748:D748"/>
    <mergeCell ref="C749:C754"/>
    <mergeCell ref="C755:C756"/>
    <mergeCell ref="C757:D757"/>
    <mergeCell ref="C758:C761"/>
    <mergeCell ref="C715:C717"/>
    <mergeCell ref="C718:I718"/>
    <mergeCell ref="C720:H720"/>
    <mergeCell ref="C721"/>
    <mergeCell ref="C726:H726"/>
    <mergeCell ref="C746:E746"/>
    <mergeCell ref="C709:I709"/>
    <mergeCell ref="C710:I710"/>
    <mergeCell ref="C712:I712"/>
    <mergeCell ref="C713:D714"/>
    <mergeCell ref="E713:F713"/>
    <mergeCell ref="H713:H714"/>
    <mergeCell ref="I713:I714"/>
    <mergeCell ref="H698:L698"/>
    <mergeCell ref="C701:L701"/>
    <mergeCell ref="C702:L702"/>
    <mergeCell ref="C704:I704"/>
    <mergeCell ref="C705:D705"/>
    <mergeCell ref="C706:C708"/>
    <mergeCell ref="C691:F691"/>
    <mergeCell ref="C692"/>
    <mergeCell ref="C694:F694"/>
    <mergeCell ref="C695:F695"/>
    <mergeCell ref="C697:L697"/>
    <mergeCell ref="C698:C699"/>
    <mergeCell ref="D698:D699"/>
    <mergeCell ref="E698:E699"/>
    <mergeCell ref="F698:F699"/>
    <mergeCell ref="G698:G699"/>
    <mergeCell ref="C675:D675"/>
    <mergeCell ref="C676:D676"/>
    <mergeCell ref="C677:C682"/>
    <mergeCell ref="C683:C684"/>
    <mergeCell ref="C685:D685"/>
    <mergeCell ref="C686:C689"/>
    <mergeCell ref="C642:C645"/>
    <mergeCell ref="C646:I646"/>
    <mergeCell ref="C648:H648"/>
    <mergeCell ref="C649"/>
    <mergeCell ref="C654:H654"/>
    <mergeCell ref="C674:E674"/>
    <mergeCell ref="C636:I636"/>
    <mergeCell ref="C637:I637"/>
    <mergeCell ref="C639:I639"/>
    <mergeCell ref="C640:D641"/>
    <mergeCell ref="E640:F640"/>
    <mergeCell ref="H640:H641"/>
    <mergeCell ref="I640:I641"/>
    <mergeCell ref="H625:L625"/>
    <mergeCell ref="C628:L628"/>
    <mergeCell ref="C629:L629"/>
    <mergeCell ref="C631:I631"/>
    <mergeCell ref="C632:D632"/>
    <mergeCell ref="C633:C635"/>
    <mergeCell ref="C618:F618"/>
    <mergeCell ref="C619"/>
    <mergeCell ref="C621:F621"/>
    <mergeCell ref="C622:F622"/>
    <mergeCell ref="C624:L624"/>
    <mergeCell ref="C625:C626"/>
    <mergeCell ref="D625:D626"/>
    <mergeCell ref="E625:E626"/>
    <mergeCell ref="F625:F626"/>
    <mergeCell ref="G625:G626"/>
    <mergeCell ref="C602:D602"/>
    <mergeCell ref="C603:D603"/>
    <mergeCell ref="C604:C609"/>
    <mergeCell ref="C610:C611"/>
    <mergeCell ref="C612:D612"/>
    <mergeCell ref="C613:C616"/>
    <mergeCell ref="C568:C572"/>
    <mergeCell ref="C573:I573"/>
    <mergeCell ref="C575:H575"/>
    <mergeCell ref="C576"/>
    <mergeCell ref="C581:H581"/>
    <mergeCell ref="C601:E601"/>
    <mergeCell ref="C562:I562"/>
    <mergeCell ref="C563:I563"/>
    <mergeCell ref="C565:I565"/>
    <mergeCell ref="C566:D567"/>
    <mergeCell ref="E566:F566"/>
    <mergeCell ref="H566:H567"/>
    <mergeCell ref="I566:I567"/>
    <mergeCell ref="H551:L551"/>
    <mergeCell ref="C554:L554"/>
    <mergeCell ref="C555:L555"/>
    <mergeCell ref="C557:I557"/>
    <mergeCell ref="C558:D558"/>
    <mergeCell ref="C559:C561"/>
    <mergeCell ref="C544:F544"/>
    <mergeCell ref="C545"/>
    <mergeCell ref="C547:F547"/>
    <mergeCell ref="C548:F548"/>
    <mergeCell ref="C550:L550"/>
    <mergeCell ref="C551:C552"/>
    <mergeCell ref="D551:D552"/>
    <mergeCell ref="E551:E552"/>
    <mergeCell ref="F551:F552"/>
    <mergeCell ref="G551:G552"/>
    <mergeCell ref="C528:D528"/>
    <mergeCell ref="C529:D529"/>
    <mergeCell ref="C530:C535"/>
    <mergeCell ref="C536:C537"/>
    <mergeCell ref="C538:D538"/>
    <mergeCell ref="C539:C542"/>
    <mergeCell ref="C497:C498"/>
    <mergeCell ref="C499:I499"/>
    <mergeCell ref="C501:H501"/>
    <mergeCell ref="C502"/>
    <mergeCell ref="C507:H507"/>
    <mergeCell ref="C527:E527"/>
    <mergeCell ref="C491:I491"/>
    <mergeCell ref="C492:I492"/>
    <mergeCell ref="C494:I494"/>
    <mergeCell ref="C495:D496"/>
    <mergeCell ref="E495:F495"/>
    <mergeCell ref="H495:H496"/>
    <mergeCell ref="I495:I496"/>
    <mergeCell ref="H480:L480"/>
    <mergeCell ref="C483:L483"/>
    <mergeCell ref="C484:L484"/>
    <mergeCell ref="C486:I486"/>
    <mergeCell ref="C487:D487"/>
    <mergeCell ref="C488:C490"/>
    <mergeCell ref="C473:F473"/>
    <mergeCell ref="C474"/>
    <mergeCell ref="C476:F476"/>
    <mergeCell ref="C477:F477"/>
    <mergeCell ref="C479:L479"/>
    <mergeCell ref="C480:C481"/>
    <mergeCell ref="D480:D481"/>
    <mergeCell ref="E480:E481"/>
    <mergeCell ref="F480:F481"/>
    <mergeCell ref="G480:G481"/>
    <mergeCell ref="C457:D457"/>
    <mergeCell ref="C458:D458"/>
    <mergeCell ref="C459:C464"/>
    <mergeCell ref="C465:C466"/>
    <mergeCell ref="C467:D467"/>
    <mergeCell ref="C468:C471"/>
    <mergeCell ref="C422:C423"/>
    <mergeCell ref="C424:I424"/>
    <mergeCell ref="C426:H426"/>
    <mergeCell ref="C427"/>
    <mergeCell ref="C432:H432"/>
    <mergeCell ref="C456:E456"/>
    <mergeCell ref="C416:I416"/>
    <mergeCell ref="C417:I417"/>
    <mergeCell ref="C419:I419"/>
    <mergeCell ref="C420:D421"/>
    <mergeCell ref="E420:F420"/>
    <mergeCell ref="H420:H421"/>
    <mergeCell ref="I420:I421"/>
    <mergeCell ref="H405:L405"/>
    <mergeCell ref="C408:L408"/>
    <mergeCell ref="C409:L409"/>
    <mergeCell ref="C411:I411"/>
    <mergeCell ref="C412:D412"/>
    <mergeCell ref="C413:C415"/>
    <mergeCell ref="C398:F398"/>
    <mergeCell ref="C399"/>
    <mergeCell ref="C401:F401"/>
    <mergeCell ref="C402:F402"/>
    <mergeCell ref="C404:L404"/>
    <mergeCell ref="C405:C406"/>
    <mergeCell ref="D405:D406"/>
    <mergeCell ref="E405:E406"/>
    <mergeCell ref="F405:F406"/>
    <mergeCell ref="G405:G406"/>
    <mergeCell ref="C382:D382"/>
    <mergeCell ref="C383:D383"/>
    <mergeCell ref="C384:C389"/>
    <mergeCell ref="C390:C391"/>
    <mergeCell ref="C392:D392"/>
    <mergeCell ref="C393:C396"/>
    <mergeCell ref="C351:C352"/>
    <mergeCell ref="C353:I353"/>
    <mergeCell ref="C355:H355"/>
    <mergeCell ref="C356"/>
    <mergeCell ref="C361:H361"/>
    <mergeCell ref="C381:E381"/>
    <mergeCell ref="C345:I345"/>
    <mergeCell ref="C346:I346"/>
    <mergeCell ref="C348:I348"/>
    <mergeCell ref="C349:D350"/>
    <mergeCell ref="E349:F349"/>
    <mergeCell ref="H349:H350"/>
    <mergeCell ref="I349:I350"/>
    <mergeCell ref="H334:L334"/>
    <mergeCell ref="C337:L337"/>
    <mergeCell ref="C338:L338"/>
    <mergeCell ref="C340:I340"/>
    <mergeCell ref="C341:D341"/>
    <mergeCell ref="C342:C344"/>
    <mergeCell ref="C327:F327"/>
    <mergeCell ref="C328"/>
    <mergeCell ref="C330:F330"/>
    <mergeCell ref="C331:F331"/>
    <mergeCell ref="C333:L333"/>
    <mergeCell ref="C334:C335"/>
    <mergeCell ref="D334:D335"/>
    <mergeCell ref="E334:E335"/>
    <mergeCell ref="F334:F335"/>
    <mergeCell ref="G334:G335"/>
    <mergeCell ref="C311:D311"/>
    <mergeCell ref="C312:D312"/>
    <mergeCell ref="C313:C318"/>
    <mergeCell ref="C319:C320"/>
    <mergeCell ref="C321:D321"/>
    <mergeCell ref="C322:C325"/>
    <mergeCell ref="C279:C281"/>
    <mergeCell ref="C282:I282"/>
    <mergeCell ref="C284:H284"/>
    <mergeCell ref="C285"/>
    <mergeCell ref="C290:H290"/>
    <mergeCell ref="C310:E310"/>
    <mergeCell ref="C273:I273"/>
    <mergeCell ref="C274:I274"/>
    <mergeCell ref="C276:I276"/>
    <mergeCell ref="C277:D278"/>
    <mergeCell ref="E277:F277"/>
    <mergeCell ref="H277:H278"/>
    <mergeCell ref="I277:I278"/>
    <mergeCell ref="H262:L262"/>
    <mergeCell ref="C265:L265"/>
    <mergeCell ref="C266:L266"/>
    <mergeCell ref="C268:I268"/>
    <mergeCell ref="C269:D269"/>
    <mergeCell ref="C270:C272"/>
    <mergeCell ref="C255:F255"/>
    <mergeCell ref="C256"/>
    <mergeCell ref="C258:F258"/>
    <mergeCell ref="C259:F259"/>
    <mergeCell ref="C261:L261"/>
    <mergeCell ref="C262:C263"/>
    <mergeCell ref="D262:D263"/>
    <mergeCell ref="E262:E263"/>
    <mergeCell ref="F262:F263"/>
    <mergeCell ref="G262:G263"/>
    <mergeCell ref="C239:D239"/>
    <mergeCell ref="C240:D240"/>
    <mergeCell ref="C241:C246"/>
    <mergeCell ref="C247:C248"/>
    <mergeCell ref="C249:D249"/>
    <mergeCell ref="C250:C253"/>
    <mergeCell ref="C206:C209"/>
    <mergeCell ref="C210:I210"/>
    <mergeCell ref="C212:H212"/>
    <mergeCell ref="C213"/>
    <mergeCell ref="C218:H218"/>
    <mergeCell ref="C238:E238"/>
    <mergeCell ref="C200:I200"/>
    <mergeCell ref="C201:I201"/>
    <mergeCell ref="C203:I203"/>
    <mergeCell ref="C204:D205"/>
    <mergeCell ref="E204:F204"/>
    <mergeCell ref="H204:H205"/>
    <mergeCell ref="I204:I205"/>
    <mergeCell ref="H189:L189"/>
    <mergeCell ref="C192:L192"/>
    <mergeCell ref="C193:L193"/>
    <mergeCell ref="C195:I195"/>
    <mergeCell ref="C196:D196"/>
    <mergeCell ref="C197:C199"/>
    <mergeCell ref="C182:F182"/>
    <mergeCell ref="C183"/>
    <mergeCell ref="C185:F185"/>
    <mergeCell ref="C186:F186"/>
    <mergeCell ref="C188:L188"/>
    <mergeCell ref="C189:C190"/>
    <mergeCell ref="D189:D190"/>
    <mergeCell ref="E189:E190"/>
    <mergeCell ref="F189:F190"/>
    <mergeCell ref="G189:G190"/>
    <mergeCell ref="C166:D166"/>
    <mergeCell ref="C167:D167"/>
    <mergeCell ref="C168:C173"/>
    <mergeCell ref="C174:C175"/>
    <mergeCell ref="C176:D176"/>
    <mergeCell ref="C177:C180"/>
    <mergeCell ref="C132:C136"/>
    <mergeCell ref="C137:I137"/>
    <mergeCell ref="C139:H139"/>
    <mergeCell ref="C140"/>
    <mergeCell ref="C145:H145"/>
    <mergeCell ref="C165:E165"/>
    <mergeCell ref="C126:I126"/>
    <mergeCell ref="C127:I127"/>
    <mergeCell ref="C129:I129"/>
    <mergeCell ref="C130:D131"/>
    <mergeCell ref="E130:F130"/>
    <mergeCell ref="H130:H131"/>
    <mergeCell ref="I130:I131"/>
    <mergeCell ref="H115:L115"/>
    <mergeCell ref="C118:L118"/>
    <mergeCell ref="C119:L119"/>
    <mergeCell ref="C121:I121"/>
    <mergeCell ref="C122:D122"/>
    <mergeCell ref="C123:C125"/>
    <mergeCell ref="C108:F108"/>
    <mergeCell ref="C109"/>
    <mergeCell ref="C111:F111"/>
    <mergeCell ref="C112:F112"/>
    <mergeCell ref="C114:L114"/>
    <mergeCell ref="C115:C116"/>
    <mergeCell ref="D115:D116"/>
    <mergeCell ref="E115:E116"/>
    <mergeCell ref="F115:F116"/>
    <mergeCell ref="G115:G116"/>
    <mergeCell ref="C92:D92"/>
    <mergeCell ref="C93:D93"/>
    <mergeCell ref="C94:C99"/>
    <mergeCell ref="C100:C101"/>
    <mergeCell ref="C102:D102"/>
    <mergeCell ref="C103:C106"/>
    <mergeCell ref="C61:C62"/>
    <mergeCell ref="C63:I63"/>
    <mergeCell ref="C65:H65"/>
    <mergeCell ref="C66"/>
    <mergeCell ref="C71:H71"/>
    <mergeCell ref="C91:E91"/>
    <mergeCell ref="C56:I56"/>
    <mergeCell ref="C58:I58"/>
    <mergeCell ref="C59:D60"/>
    <mergeCell ref="E59:F59"/>
    <mergeCell ref="H59:H60"/>
    <mergeCell ref="I59:I60"/>
    <mergeCell ref="C47:L47"/>
    <mergeCell ref="C48:L48"/>
    <mergeCell ref="C50:I50"/>
    <mergeCell ref="C51:D51"/>
    <mergeCell ref="C52:C54"/>
    <mergeCell ref="C55:I55"/>
    <mergeCell ref="C44:C45"/>
    <mergeCell ref="D44:D45"/>
    <mergeCell ref="E44:E45"/>
    <mergeCell ref="F44:F45"/>
    <mergeCell ref="G44:G45"/>
    <mergeCell ref="H44:L44"/>
    <mergeCell ref="C32:C35"/>
    <mergeCell ref="C37:F37"/>
    <mergeCell ref="C38"/>
    <mergeCell ref="C40:F40"/>
    <mergeCell ref="C41:F41"/>
    <mergeCell ref="C43:L43"/>
    <mergeCell ref="C20:E20"/>
    <mergeCell ref="C21:D21"/>
    <mergeCell ref="C22:D22"/>
    <mergeCell ref="C23:C28"/>
    <mergeCell ref="C29:C30"/>
    <mergeCell ref="C31:D3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V206"/>
  <sheetViews>
    <sheetView topLeftCell="A178" zoomScaleNormal="100" workbookViewId="0">
      <selection activeCell="T204" sqref="T204"/>
    </sheetView>
  </sheetViews>
  <sheetFormatPr defaultRowHeight="15" x14ac:dyDescent="0.25"/>
  <cols>
    <col min="2" max="2" width="14.140625" customWidth="1"/>
  </cols>
  <sheetData>
    <row r="2" spans="2:48" s="70" customFormat="1" x14ac:dyDescent="0.25">
      <c r="B2" s="69" t="s">
        <v>155</v>
      </c>
    </row>
    <row r="4" spans="2:48" x14ac:dyDescent="0.25">
      <c r="C4" t="s">
        <v>68</v>
      </c>
      <c r="G4" t="s">
        <v>69</v>
      </c>
      <c r="J4" t="s">
        <v>70</v>
      </c>
      <c r="M4" t="s">
        <v>71</v>
      </c>
      <c r="AT4" t="s">
        <v>72</v>
      </c>
      <c r="AU4" t="s">
        <v>73</v>
      </c>
      <c r="AV4" t="s">
        <v>74</v>
      </c>
    </row>
    <row r="5" spans="2:48" x14ac:dyDescent="0.25">
      <c r="B5" t="s">
        <v>75</v>
      </c>
      <c r="AR5" t="s">
        <v>72</v>
      </c>
      <c r="AS5" t="s">
        <v>76</v>
      </c>
      <c r="AT5">
        <v>6.0786206896551711</v>
      </c>
      <c r="AU5">
        <v>0.82318945978402058</v>
      </c>
      <c r="AV5">
        <v>0.15286244511837835</v>
      </c>
    </row>
    <row r="6" spans="2:48" x14ac:dyDescent="0.25">
      <c r="D6" t="s">
        <v>33</v>
      </c>
      <c r="E6" t="s">
        <v>74</v>
      </c>
      <c r="G6" t="s">
        <v>33</v>
      </c>
      <c r="H6" t="s">
        <v>74</v>
      </c>
      <c r="J6" t="s">
        <v>33</v>
      </c>
      <c r="K6" t="s">
        <v>74</v>
      </c>
      <c r="M6" t="s">
        <v>33</v>
      </c>
      <c r="N6" t="s">
        <v>74</v>
      </c>
      <c r="AS6" t="s">
        <v>77</v>
      </c>
      <c r="AT6">
        <v>5.2272500000000015</v>
      </c>
      <c r="AU6">
        <v>0.35380704215281417</v>
      </c>
      <c r="AV6">
        <v>5.594180527050481E-2</v>
      </c>
    </row>
    <row r="7" spans="2:48" x14ac:dyDescent="0.25">
      <c r="C7" t="s">
        <v>78</v>
      </c>
      <c r="D7">
        <f>'[1]Non-para'!N11</f>
        <v>257.56813035241402</v>
      </c>
      <c r="E7">
        <f>'[1]Non-para'!P11</f>
        <v>34.419077068440565</v>
      </c>
      <c r="F7" t="s">
        <v>55</v>
      </c>
      <c r="G7">
        <f>'[1]Non-para'!N67</f>
        <v>191.03193940666665</v>
      </c>
      <c r="H7">
        <f>'[1]Non-para'!P67</f>
        <v>93.539520127540271</v>
      </c>
      <c r="I7" t="s">
        <v>79</v>
      </c>
      <c r="J7">
        <f>'[1]Non-para'!N167</f>
        <v>246.00651894615385</v>
      </c>
      <c r="K7">
        <f>'[1]Non-para'!P167</f>
        <v>50.59076794378273</v>
      </c>
      <c r="L7" t="s">
        <v>80</v>
      </c>
      <c r="M7">
        <f>'[1]Non-para'!N251</f>
        <v>180.228651394</v>
      </c>
      <c r="N7">
        <f>'[1]Non-para'!P251</f>
        <v>54.349487867503058</v>
      </c>
      <c r="AR7" t="s">
        <v>81</v>
      </c>
      <c r="AS7" t="s">
        <v>82</v>
      </c>
      <c r="AT7">
        <v>6.0460714285714277</v>
      </c>
      <c r="AU7">
        <v>0.91824849088103089</v>
      </c>
      <c r="AV7">
        <v>0.17353265347368352</v>
      </c>
    </row>
    <row r="8" spans="2:48" x14ac:dyDescent="0.25">
      <c r="C8" t="s">
        <v>83</v>
      </c>
      <c r="D8">
        <f>'[1]Non-para'!N12</f>
        <v>184.73116869299997</v>
      </c>
      <c r="E8">
        <f>'[1]Non-para'!P12</f>
        <v>24.704694535907539</v>
      </c>
      <c r="F8" t="s">
        <v>84</v>
      </c>
      <c r="G8">
        <f>'[1]Non-para'!N68</f>
        <v>223.57366896075001</v>
      </c>
      <c r="H8">
        <f>'[1]Non-para'!P68</f>
        <v>27.067192617457629</v>
      </c>
      <c r="I8" t="s">
        <v>85</v>
      </c>
      <c r="J8">
        <f>'[1]Non-para'!N168</f>
        <v>235.26956914399997</v>
      </c>
      <c r="K8">
        <f>'[1]Non-para'!P168</f>
        <v>73.122587759753273</v>
      </c>
      <c r="L8" t="s">
        <v>86</v>
      </c>
      <c r="M8">
        <f>'[1]Non-para'!N252</f>
        <v>215.44046584586954</v>
      </c>
      <c r="N8">
        <f>'[1]Non-para'!P252</f>
        <v>23.578008066088259</v>
      </c>
      <c r="AS8" t="s">
        <v>87</v>
      </c>
      <c r="AT8">
        <v>5.1865789473684201</v>
      </c>
      <c r="AU8">
        <v>0.42938847978472244</v>
      </c>
      <c r="AV8">
        <v>6.9656009407855379E-2</v>
      </c>
    </row>
    <row r="9" spans="2:48" x14ac:dyDescent="0.25">
      <c r="F9" t="s">
        <v>88</v>
      </c>
      <c r="G9">
        <f>'[1]Non-para'!N69</f>
        <v>148.41077471222223</v>
      </c>
      <c r="H9">
        <f>'[1]Non-para'!P69</f>
        <v>34.113717141984232</v>
      </c>
      <c r="I9" t="s">
        <v>89</v>
      </c>
      <c r="J9">
        <f>'[1]Non-para'!N169</f>
        <v>251.0573057276923</v>
      </c>
      <c r="K9">
        <f>'[1]Non-para'!P169</f>
        <v>50.81736182638879</v>
      </c>
      <c r="L9" t="s">
        <v>90</v>
      </c>
      <c r="M9">
        <f>'[1]Non-para'!N253</f>
        <v>242.01342962230771</v>
      </c>
      <c r="N9">
        <f>'[1]Non-para'!P253</f>
        <v>60.184580189865912</v>
      </c>
    </row>
    <row r="10" spans="2:48" x14ac:dyDescent="0.25">
      <c r="F10" t="s">
        <v>91</v>
      </c>
      <c r="G10">
        <f>'[1]Non-para'!N70</f>
        <v>332.58908810999998</v>
      </c>
      <c r="H10">
        <f>'[1]Non-para'!P70</f>
        <v>59.076093673695119</v>
      </c>
      <c r="I10" t="s">
        <v>92</v>
      </c>
      <c r="J10">
        <f>'[1]Non-para'!N170</f>
        <v>190.01434109105261</v>
      </c>
      <c r="K10">
        <f>'[1]Non-para'!P170</f>
        <v>27.184283306006868</v>
      </c>
    </row>
    <row r="11" spans="2:48" x14ac:dyDescent="0.25">
      <c r="F11" t="s">
        <v>93</v>
      </c>
      <c r="G11">
        <f>'[1]Non-para'!N71</f>
        <v>88.117073533999999</v>
      </c>
      <c r="H11">
        <f>'[1]Non-para'!P71</f>
        <v>24.034785819529997</v>
      </c>
    </row>
    <row r="12" spans="2:48" x14ac:dyDescent="0.25">
      <c r="C12" s="59"/>
      <c r="D12" s="59"/>
      <c r="E12" s="59"/>
      <c r="F12" s="59"/>
      <c r="G12" s="59"/>
      <c r="H12" s="59"/>
      <c r="I12" s="59"/>
      <c r="J12" s="59"/>
      <c r="K12" s="59"/>
      <c r="L12" s="59"/>
      <c r="M12" s="59"/>
      <c r="N12" s="59"/>
      <c r="O12" s="59"/>
      <c r="P12" s="59"/>
      <c r="Q12" s="59"/>
      <c r="R12" s="59"/>
      <c r="S12" s="59"/>
      <c r="T12" s="59"/>
      <c r="U12" s="59"/>
    </row>
    <row r="13" spans="2:48" x14ac:dyDescent="0.25">
      <c r="B13" t="s">
        <v>94</v>
      </c>
      <c r="C13" t="s">
        <v>78</v>
      </c>
      <c r="D13">
        <f>'[1]Non-para'!N14</f>
        <v>76.694393156896552</v>
      </c>
      <c r="E13">
        <f>'[1]Non-para'!P14</f>
        <v>6.5618802229515021</v>
      </c>
      <c r="F13" t="s">
        <v>55</v>
      </c>
      <c r="G13">
        <f>'[1]Non-para'!N73</f>
        <v>63.252840946666673</v>
      </c>
      <c r="H13">
        <f>'[1]Non-para'!P73</f>
        <v>8.9937125895352406</v>
      </c>
      <c r="I13" t="s">
        <v>79</v>
      </c>
      <c r="J13">
        <f>'[1]Non-para'!N172</f>
        <v>64.741917403846159</v>
      </c>
      <c r="K13">
        <f>'[1]Non-para'!P172</f>
        <v>8.743674479428508</v>
      </c>
      <c r="L13" t="s">
        <v>80</v>
      </c>
      <c r="M13">
        <f>'[1]Non-para'!N255</f>
        <v>70.242438507999992</v>
      </c>
      <c r="N13">
        <f>'[1]Non-para'!P255</f>
        <v>7.652939086248475</v>
      </c>
    </row>
    <row r="14" spans="2:48" x14ac:dyDescent="0.25">
      <c r="C14" t="s">
        <v>83</v>
      </c>
      <c r="D14">
        <f>'[1]Non-para'!N15</f>
        <v>52.908715137249999</v>
      </c>
      <c r="E14">
        <f>'[1]Non-para'!P15</f>
        <v>3.7735609020475582</v>
      </c>
      <c r="F14" t="s">
        <v>84</v>
      </c>
      <c r="G14">
        <f>'[1]Non-para'!N74</f>
        <v>64.56390155950001</v>
      </c>
      <c r="H14">
        <f>'[1]Non-para'!P74</f>
        <v>4.8059966920993542</v>
      </c>
      <c r="I14" t="s">
        <v>85</v>
      </c>
      <c r="J14">
        <f>'[1]Non-para'!N173</f>
        <v>59.592308662000008</v>
      </c>
      <c r="K14">
        <f>'[1]Non-para'!P173</f>
        <v>7.3715339595355331</v>
      </c>
      <c r="L14" t="s">
        <v>86</v>
      </c>
      <c r="M14">
        <f>'[1]Non-para'!N256</f>
        <v>57.898721766739129</v>
      </c>
      <c r="N14">
        <f>'[1]Non-para'!P256</f>
        <v>3.767767160087947</v>
      </c>
    </row>
    <row r="15" spans="2:48" x14ac:dyDescent="0.25">
      <c r="F15" t="s">
        <v>88</v>
      </c>
      <c r="G15">
        <f>'[1]Non-para'!N75</f>
        <v>55.978752561111108</v>
      </c>
      <c r="H15">
        <f>'[1]Non-para'!P75</f>
        <v>6.7138856334801256</v>
      </c>
      <c r="I15" t="s">
        <v>89</v>
      </c>
      <c r="J15">
        <f>'[1]Non-para'!N174</f>
        <v>84.529201563076924</v>
      </c>
      <c r="K15">
        <f>'[1]Non-para'!P174</f>
        <v>10.254590939112028</v>
      </c>
      <c r="L15" t="s">
        <v>90</v>
      </c>
      <c r="M15">
        <f>'[1]Non-para'!N257</f>
        <v>74.97849389923077</v>
      </c>
      <c r="N15">
        <f>'[1]Non-para'!P257</f>
        <v>13.503428050528505</v>
      </c>
    </row>
    <row r="16" spans="2:48" x14ac:dyDescent="0.25">
      <c r="F16" t="s">
        <v>91</v>
      </c>
      <c r="G16">
        <f>'[1]Non-para'!N76</f>
        <v>73.077853879999992</v>
      </c>
      <c r="H16">
        <f>'[1]Non-para'!P76</f>
        <v>16.623239084528457</v>
      </c>
      <c r="I16" t="s">
        <v>92</v>
      </c>
      <c r="J16">
        <f>'[1]Non-para'!N175</f>
        <v>55.315787293684217</v>
      </c>
      <c r="K16">
        <f>'[1]Non-para'!P175</f>
        <v>4.5341023702003644</v>
      </c>
    </row>
    <row r="17" spans="2:8" x14ac:dyDescent="0.25">
      <c r="F17" t="s">
        <v>93</v>
      </c>
      <c r="G17">
        <f>'[1]Non-para'!N77</f>
        <v>43.380688202000002</v>
      </c>
      <c r="H17">
        <f>'[1]Non-para'!P77</f>
        <v>9.2424075091126099</v>
      </c>
    </row>
    <row r="19" spans="2:8" x14ac:dyDescent="0.25">
      <c r="B19" s="60"/>
      <c r="C19" s="61" t="s">
        <v>95</v>
      </c>
      <c r="D19" s="61"/>
      <c r="E19" s="61" t="s">
        <v>96</v>
      </c>
      <c r="F19" s="61"/>
    </row>
    <row r="20" spans="2:8" x14ac:dyDescent="0.25">
      <c r="B20" s="60"/>
      <c r="C20" s="61" t="s">
        <v>97</v>
      </c>
      <c r="D20" s="61" t="s">
        <v>98</v>
      </c>
      <c r="E20" s="61" t="s">
        <v>97</v>
      </c>
      <c r="F20" s="61" t="s">
        <v>98</v>
      </c>
    </row>
    <row r="21" spans="2:8" x14ac:dyDescent="0.25">
      <c r="B21" s="62" t="s">
        <v>99</v>
      </c>
      <c r="C21" s="63">
        <v>1.7669175560694417</v>
      </c>
      <c r="D21" s="63">
        <v>8.1796309645324028E-2</v>
      </c>
      <c r="E21" s="64">
        <v>3.3384539645311575</v>
      </c>
      <c r="F21" s="64">
        <v>1.3786830740967419E-3</v>
      </c>
    </row>
    <row r="22" spans="2:8" x14ac:dyDescent="0.25">
      <c r="B22" s="62" t="s">
        <v>69</v>
      </c>
      <c r="C22" s="63">
        <v>2.2942880883550685</v>
      </c>
      <c r="D22" s="63">
        <v>6.884165744268532E-2</v>
      </c>
      <c r="E22" s="63">
        <v>0.85421081821560618</v>
      </c>
      <c r="F22" s="63">
        <v>0.49633542414923493</v>
      </c>
    </row>
    <row r="23" spans="2:8" x14ac:dyDescent="0.25">
      <c r="B23" s="62" t="s">
        <v>70</v>
      </c>
      <c r="C23" s="63">
        <v>0.61359194136369855</v>
      </c>
      <c r="D23" s="63">
        <v>0.60863720515945996</v>
      </c>
      <c r="E23" s="64">
        <v>3.1080545813478642</v>
      </c>
      <c r="F23" s="64">
        <v>3.2377825168820609E-2</v>
      </c>
    </row>
    <row r="24" spans="2:8" x14ac:dyDescent="0.25">
      <c r="B24" s="62" t="s">
        <v>71</v>
      </c>
      <c r="C24" s="63">
        <v>0.35932502012097489</v>
      </c>
      <c r="D24" s="63">
        <v>0.69950465781871041</v>
      </c>
      <c r="E24" s="63">
        <v>1.0891559756444857</v>
      </c>
      <c r="F24" s="63">
        <v>0.34247101004329111</v>
      </c>
    </row>
    <row r="35" spans="2:37" s="70" customFormat="1" x14ac:dyDescent="0.25">
      <c r="B35" s="69" t="s">
        <v>287</v>
      </c>
    </row>
    <row r="37" spans="2:37" x14ac:dyDescent="0.25">
      <c r="S37" s="58" t="s">
        <v>136</v>
      </c>
      <c r="AC37" s="58" t="s">
        <v>137</v>
      </c>
    </row>
    <row r="38" spans="2:37" x14ac:dyDescent="0.25">
      <c r="B38" s="58" t="s">
        <v>134</v>
      </c>
      <c r="S38" t="s">
        <v>139</v>
      </c>
      <c r="T38" t="s">
        <v>140</v>
      </c>
      <c r="AC38" t="s">
        <v>139</v>
      </c>
      <c r="AE38" t="s">
        <v>141</v>
      </c>
      <c r="AJ38" t="s">
        <v>142</v>
      </c>
    </row>
    <row r="39" spans="2:37" x14ac:dyDescent="0.25">
      <c r="T39" t="s">
        <v>143</v>
      </c>
      <c r="U39" t="s">
        <v>144</v>
      </c>
      <c r="V39" t="s">
        <v>145</v>
      </c>
      <c r="W39" t="s">
        <v>146</v>
      </c>
      <c r="Y39" t="s">
        <v>146</v>
      </c>
      <c r="Z39" s="66" t="s">
        <v>147</v>
      </c>
      <c r="AE39" t="s">
        <v>143</v>
      </c>
      <c r="AF39" t="s">
        <v>144</v>
      </c>
      <c r="AG39" t="s">
        <v>145</v>
      </c>
      <c r="AH39" t="s">
        <v>146</v>
      </c>
      <c r="AJ39" t="s">
        <v>146</v>
      </c>
      <c r="AK39" s="66" t="s">
        <v>147</v>
      </c>
    </row>
    <row r="40" spans="2:37" x14ac:dyDescent="0.25">
      <c r="S40" t="s">
        <v>148</v>
      </c>
      <c r="Y40">
        <v>-0.109</v>
      </c>
      <c r="Z40" s="66">
        <v>-0.16800000000000001</v>
      </c>
      <c r="AC40" t="s">
        <v>148</v>
      </c>
      <c r="AJ40">
        <v>2E-3</v>
      </c>
      <c r="AK40">
        <v>4.2999999999999997E-2</v>
      </c>
    </row>
    <row r="41" spans="2:37" x14ac:dyDescent="0.25">
      <c r="T41">
        <v>0.94199999999999995</v>
      </c>
      <c r="U41">
        <v>9.2999999999999999E-2</v>
      </c>
      <c r="V41">
        <v>0.95599999999999996</v>
      </c>
      <c r="W41">
        <v>0.153</v>
      </c>
      <c r="Y41">
        <v>0.374</v>
      </c>
      <c r="Z41" s="66">
        <v>0.16800000000000001</v>
      </c>
      <c r="AE41">
        <v>0.94199999999999995</v>
      </c>
      <c r="AF41">
        <v>9.2999999999999999E-2</v>
      </c>
      <c r="AG41">
        <v>0.95599999999999996</v>
      </c>
      <c r="AH41">
        <v>0.153</v>
      </c>
      <c r="AJ41">
        <v>0.73299999999999998</v>
      </c>
      <c r="AK41">
        <v>8.8999999999999996E-2</v>
      </c>
    </row>
    <row r="42" spans="2:37" x14ac:dyDescent="0.25">
      <c r="S42" t="s">
        <v>149</v>
      </c>
      <c r="Y42">
        <v>-0.214</v>
      </c>
      <c r="Z42" s="66">
        <v>0.17899999999999999</v>
      </c>
      <c r="AC42" t="s">
        <v>149</v>
      </c>
      <c r="AJ42">
        <v>2.9000000000000001E-2</v>
      </c>
      <c r="AK42" s="58">
        <v>9.4E-2</v>
      </c>
    </row>
    <row r="43" spans="2:37" x14ac:dyDescent="0.25">
      <c r="T43">
        <v>0.13500000000000001</v>
      </c>
      <c r="U43">
        <v>0.316</v>
      </c>
      <c r="V43">
        <v>0.29499999999999998</v>
      </c>
      <c r="W43">
        <v>0.76800000000000002</v>
      </c>
      <c r="Y43">
        <v>7.6999999999999999E-2</v>
      </c>
      <c r="Z43" s="66">
        <v>0.14399999999999999</v>
      </c>
      <c r="AE43">
        <v>0.13500000000000001</v>
      </c>
      <c r="AF43">
        <v>0.316</v>
      </c>
      <c r="AG43">
        <v>0.29499999999999998</v>
      </c>
      <c r="AH43">
        <v>0.76800000000000002</v>
      </c>
      <c r="AJ43">
        <v>0.16300000000000001</v>
      </c>
      <c r="AK43" s="58">
        <v>0.01</v>
      </c>
    </row>
    <row r="44" spans="2:37" x14ac:dyDescent="0.25">
      <c r="S44" t="s">
        <v>150</v>
      </c>
      <c r="Y44">
        <v>-0.13700000000000001</v>
      </c>
      <c r="Z44" s="66">
        <v>0.159</v>
      </c>
      <c r="AC44" t="s">
        <v>150</v>
      </c>
      <c r="AJ44">
        <v>2.8000000000000001E-2</v>
      </c>
      <c r="AK44">
        <v>4.9000000000000002E-2</v>
      </c>
    </row>
    <row r="45" spans="2:37" x14ac:dyDescent="0.25">
      <c r="T45">
        <v>0.53500000000000003</v>
      </c>
      <c r="U45">
        <v>0.59699999999999998</v>
      </c>
      <c r="V45">
        <v>0.23799999999999999</v>
      </c>
      <c r="W45">
        <v>0.87</v>
      </c>
      <c r="Y45">
        <v>0.26200000000000001</v>
      </c>
      <c r="Z45" s="66">
        <v>0.191</v>
      </c>
      <c r="AE45">
        <v>0.53500000000000003</v>
      </c>
      <c r="AF45">
        <v>0.59699999999999998</v>
      </c>
      <c r="AG45">
        <v>0.23799999999999999</v>
      </c>
      <c r="AH45">
        <v>0.87</v>
      </c>
      <c r="AJ45">
        <v>0.16800000000000001</v>
      </c>
      <c r="AK45">
        <v>6.9000000000000006E-2</v>
      </c>
    </row>
    <row r="46" spans="2:37" x14ac:dyDescent="0.25">
      <c r="S46" t="s">
        <v>106</v>
      </c>
      <c r="Y46">
        <v>-0.111</v>
      </c>
      <c r="Z46" s="67">
        <v>-0.24</v>
      </c>
      <c r="AC46" t="s">
        <v>106</v>
      </c>
      <c r="AJ46">
        <v>1E-3</v>
      </c>
      <c r="AK46">
        <v>4.3999999999999997E-2</v>
      </c>
    </row>
    <row r="47" spans="2:37" x14ac:dyDescent="0.25">
      <c r="T47" s="58" t="s">
        <v>151</v>
      </c>
      <c r="U47" s="58">
        <v>1.4E-2</v>
      </c>
      <c r="V47">
        <v>0.128</v>
      </c>
      <c r="W47">
        <v>0.16800000000000001</v>
      </c>
      <c r="Y47">
        <v>0.36199999999999999</v>
      </c>
      <c r="Z47" s="67">
        <v>4.7E-2</v>
      </c>
      <c r="AE47" s="58" t="s">
        <v>151</v>
      </c>
      <c r="AF47" s="58">
        <v>1.4E-2</v>
      </c>
      <c r="AG47">
        <v>0.128</v>
      </c>
      <c r="AH47">
        <v>0.16800000000000001</v>
      </c>
      <c r="AJ47">
        <v>0.77</v>
      </c>
      <c r="AK47">
        <v>8.5000000000000006E-2</v>
      </c>
    </row>
    <row r="48" spans="2:37" x14ac:dyDescent="0.25">
      <c r="S48" t="s">
        <v>81</v>
      </c>
      <c r="T48" s="58"/>
      <c r="U48" s="58"/>
      <c r="Y48">
        <v>8.3000000000000004E-2</v>
      </c>
      <c r="Z48" s="67">
        <v>-0.33</v>
      </c>
      <c r="AC48" t="s">
        <v>81</v>
      </c>
      <c r="AE48" s="58"/>
      <c r="AF48" s="58"/>
      <c r="AJ48" t="s">
        <v>151</v>
      </c>
      <c r="AK48">
        <v>5.2999999999999999E-2</v>
      </c>
    </row>
    <row r="49" spans="20:37" x14ac:dyDescent="0.25">
      <c r="T49" s="58" t="s">
        <v>151</v>
      </c>
      <c r="U49" s="58">
        <v>3.5000000000000003E-2</v>
      </c>
      <c r="V49" s="58">
        <v>4.2000000000000003E-2</v>
      </c>
      <c r="W49">
        <v>5.5E-2</v>
      </c>
      <c r="Y49">
        <v>0.50600000000000001</v>
      </c>
      <c r="Z49" s="67">
        <v>7.0000000000000001E-3</v>
      </c>
      <c r="AE49" s="58" t="s">
        <v>151</v>
      </c>
      <c r="AF49" s="58">
        <v>3.5000000000000003E-2</v>
      </c>
      <c r="AG49" s="58">
        <v>4.2000000000000003E-2</v>
      </c>
      <c r="AH49">
        <v>5.5E-2</v>
      </c>
      <c r="AJ49">
        <v>0.9</v>
      </c>
      <c r="AK49">
        <v>6.2E-2</v>
      </c>
    </row>
    <row r="50" spans="20:37" x14ac:dyDescent="0.25">
      <c r="AA50" s="65"/>
      <c r="AB50" s="65"/>
    </row>
    <row r="51" spans="20:37" x14ac:dyDescent="0.25">
      <c r="AA51" s="65"/>
      <c r="AB51" s="65"/>
    </row>
    <row r="52" spans="20:37" x14ac:dyDescent="0.25">
      <c r="AA52" s="65"/>
      <c r="AB52" s="65"/>
    </row>
    <row r="53" spans="20:37" x14ac:dyDescent="0.25">
      <c r="AA53" s="65"/>
      <c r="AB53" s="65"/>
    </row>
    <row r="54" spans="20:37" x14ac:dyDescent="0.25">
      <c r="AA54" s="65"/>
      <c r="AB54" s="65"/>
    </row>
    <row r="55" spans="20:37" x14ac:dyDescent="0.25">
      <c r="AA55" s="65"/>
      <c r="AB55" s="65"/>
    </row>
    <row r="56" spans="20:37" x14ac:dyDescent="0.25">
      <c r="AA56" s="65"/>
      <c r="AB56" s="65"/>
    </row>
    <row r="57" spans="20:37" x14ac:dyDescent="0.25">
      <c r="AA57" s="65"/>
      <c r="AB57" s="65"/>
    </row>
    <row r="58" spans="20:37" x14ac:dyDescent="0.25">
      <c r="AA58" s="65"/>
      <c r="AB58" s="65"/>
    </row>
    <row r="59" spans="20:37" x14ac:dyDescent="0.25">
      <c r="AA59" s="65"/>
      <c r="AB59" s="65"/>
    </row>
    <row r="60" spans="20:37" x14ac:dyDescent="0.25">
      <c r="AA60" s="65"/>
      <c r="AB60" s="65"/>
    </row>
    <row r="61" spans="20:37" x14ac:dyDescent="0.25">
      <c r="AA61" s="65"/>
      <c r="AB61" s="65"/>
    </row>
    <row r="62" spans="20:37" x14ac:dyDescent="0.25">
      <c r="AA62" s="65"/>
      <c r="AB62" s="65"/>
    </row>
    <row r="63" spans="20:37" x14ac:dyDescent="0.25">
      <c r="AA63" s="65"/>
      <c r="AB63" s="65"/>
    </row>
    <row r="64" spans="20:37" x14ac:dyDescent="0.25">
      <c r="AA64" s="65"/>
      <c r="AB64" s="65"/>
    </row>
    <row r="65" spans="27:28" x14ac:dyDescent="0.25">
      <c r="AA65" s="65"/>
      <c r="AB65" s="65"/>
    </row>
    <row r="66" spans="27:28" x14ac:dyDescent="0.25">
      <c r="AA66" s="65"/>
      <c r="AB66" s="65"/>
    </row>
    <row r="67" spans="27:28" x14ac:dyDescent="0.25">
      <c r="AA67" s="65"/>
      <c r="AB67" s="65"/>
    </row>
    <row r="68" spans="27:28" x14ac:dyDescent="0.25">
      <c r="AA68" s="65"/>
      <c r="AB68" s="65"/>
    </row>
    <row r="69" spans="27:28" x14ac:dyDescent="0.25">
      <c r="AA69" s="65"/>
      <c r="AB69" s="65"/>
    </row>
    <row r="70" spans="27:28" x14ac:dyDescent="0.25">
      <c r="AA70" s="65"/>
      <c r="AB70" s="65"/>
    </row>
    <row r="71" spans="27:28" x14ac:dyDescent="0.25">
      <c r="AA71" s="65"/>
      <c r="AB71" s="65"/>
    </row>
    <row r="72" spans="27:28" x14ac:dyDescent="0.25">
      <c r="AA72" s="65"/>
      <c r="AB72" s="65"/>
    </row>
    <row r="73" spans="27:28" x14ac:dyDescent="0.25">
      <c r="AA73" s="65"/>
      <c r="AB73" s="65"/>
    </row>
    <row r="74" spans="27:28" x14ac:dyDescent="0.25">
      <c r="AA74" s="65"/>
      <c r="AB74" s="65"/>
    </row>
    <row r="75" spans="27:28" x14ac:dyDescent="0.25">
      <c r="AA75" s="65"/>
      <c r="AB75" s="65"/>
    </row>
    <row r="76" spans="27:28" x14ac:dyDescent="0.25">
      <c r="AA76" s="65"/>
      <c r="AB76" s="65"/>
    </row>
    <row r="77" spans="27:28" x14ac:dyDescent="0.25">
      <c r="AA77" s="65"/>
      <c r="AB77" s="65"/>
    </row>
    <row r="78" spans="27:28" x14ac:dyDescent="0.25">
      <c r="AA78" s="65"/>
      <c r="AB78" s="65"/>
    </row>
    <row r="79" spans="27:28" x14ac:dyDescent="0.25">
      <c r="AA79" s="65"/>
      <c r="AB79" s="65"/>
    </row>
    <row r="80" spans="27:28" x14ac:dyDescent="0.25">
      <c r="AA80" s="65"/>
      <c r="AB80" s="65"/>
    </row>
    <row r="81" spans="27:28" x14ac:dyDescent="0.25">
      <c r="AA81" s="65"/>
      <c r="AB81" s="65"/>
    </row>
    <row r="82" spans="27:28" x14ac:dyDescent="0.25">
      <c r="AA82" s="65"/>
      <c r="AB82" s="65"/>
    </row>
    <row r="83" spans="27:28" x14ac:dyDescent="0.25">
      <c r="AA83" s="65"/>
      <c r="AB83" s="65"/>
    </row>
    <row r="84" spans="27:28" x14ac:dyDescent="0.25">
      <c r="AA84" s="65"/>
      <c r="AB84" s="65"/>
    </row>
    <row r="85" spans="27:28" x14ac:dyDescent="0.25">
      <c r="AA85" s="65"/>
      <c r="AB85" s="65"/>
    </row>
    <row r="86" spans="27:28" x14ac:dyDescent="0.25">
      <c r="AA86" s="65"/>
      <c r="AB86" s="65"/>
    </row>
    <row r="87" spans="27:28" x14ac:dyDescent="0.25">
      <c r="AA87" s="65"/>
      <c r="AB87" s="65"/>
    </row>
    <row r="88" spans="27:28" x14ac:dyDescent="0.25">
      <c r="AA88" s="65"/>
      <c r="AB88" s="65"/>
    </row>
    <row r="89" spans="27:28" x14ac:dyDescent="0.25">
      <c r="AA89" s="65"/>
      <c r="AB89" s="65"/>
    </row>
    <row r="90" spans="27:28" x14ac:dyDescent="0.25">
      <c r="AA90" s="65"/>
      <c r="AB90" s="65"/>
    </row>
    <row r="91" spans="27:28" x14ac:dyDescent="0.25">
      <c r="AA91" s="65"/>
      <c r="AB91" s="65"/>
    </row>
    <row r="92" spans="27:28" x14ac:dyDescent="0.25">
      <c r="AA92" s="65"/>
      <c r="AB92" s="65"/>
    </row>
    <row r="93" spans="27:28" x14ac:dyDescent="0.25">
      <c r="AA93" s="65"/>
      <c r="AB93" s="65"/>
    </row>
    <row r="94" spans="27:28" x14ac:dyDescent="0.25">
      <c r="AA94" s="65"/>
      <c r="AB94" s="65"/>
    </row>
    <row r="95" spans="27:28" x14ac:dyDescent="0.25">
      <c r="AA95" s="65"/>
      <c r="AB95" s="65"/>
    </row>
    <row r="96" spans="27:28" x14ac:dyDescent="0.25">
      <c r="AA96" s="65"/>
      <c r="AB96" s="65"/>
    </row>
    <row r="97" spans="2:29" x14ac:dyDescent="0.25">
      <c r="AA97" s="65"/>
      <c r="AB97" s="65"/>
    </row>
    <row r="98" spans="2:29" x14ac:dyDescent="0.25">
      <c r="T98" s="58" t="s">
        <v>100</v>
      </c>
    </row>
    <row r="100" spans="2:29" x14ac:dyDescent="0.25">
      <c r="V100" t="s">
        <v>101</v>
      </c>
      <c r="W100" t="s">
        <v>102</v>
      </c>
      <c r="Y100" t="s">
        <v>103</v>
      </c>
      <c r="Z100" t="s">
        <v>104</v>
      </c>
      <c r="AA100" t="s">
        <v>105</v>
      </c>
      <c r="AB100" t="s">
        <v>106</v>
      </c>
      <c r="AC100" t="s">
        <v>81</v>
      </c>
    </row>
    <row r="101" spans="2:29" x14ac:dyDescent="0.25">
      <c r="T101" t="s">
        <v>107</v>
      </c>
      <c r="U101" t="s">
        <v>108</v>
      </c>
      <c r="V101" t="s">
        <v>109</v>
      </c>
      <c r="W101" t="s">
        <v>110</v>
      </c>
      <c r="Y101" s="58" t="s">
        <v>111</v>
      </c>
      <c r="Z101" s="58" t="s">
        <v>112</v>
      </c>
      <c r="AA101" s="58" t="s">
        <v>113</v>
      </c>
      <c r="AB101" t="s">
        <v>114</v>
      </c>
      <c r="AC101" t="s">
        <v>115</v>
      </c>
    </row>
    <row r="102" spans="2:29" x14ac:dyDescent="0.25">
      <c r="U102" t="s">
        <v>98</v>
      </c>
      <c r="V102" t="s">
        <v>116</v>
      </c>
      <c r="W102" t="s">
        <v>117</v>
      </c>
      <c r="Y102" s="58" t="s">
        <v>118</v>
      </c>
      <c r="Z102" s="58" t="s">
        <v>118</v>
      </c>
      <c r="AA102" s="58" t="s">
        <v>118</v>
      </c>
      <c r="AB102" t="s">
        <v>119</v>
      </c>
      <c r="AC102" t="s">
        <v>120</v>
      </c>
    </row>
    <row r="103" spans="2:29" x14ac:dyDescent="0.25">
      <c r="T103" t="s">
        <v>121</v>
      </c>
      <c r="U103" t="s">
        <v>108</v>
      </c>
      <c r="V103" t="s">
        <v>122</v>
      </c>
      <c r="W103" s="58" t="s">
        <v>123</v>
      </c>
      <c r="Y103" t="s">
        <v>124</v>
      </c>
      <c r="Z103" s="58" t="s">
        <v>125</v>
      </c>
      <c r="AA103" s="58" t="s">
        <v>126</v>
      </c>
      <c r="AB103" t="s">
        <v>127</v>
      </c>
      <c r="AC103" t="s">
        <v>128</v>
      </c>
    </row>
    <row r="104" spans="2:29" x14ac:dyDescent="0.25">
      <c r="U104" t="s">
        <v>98</v>
      </c>
      <c r="V104" t="s">
        <v>129</v>
      </c>
      <c r="W104" s="58" t="s">
        <v>130</v>
      </c>
      <c r="Y104" t="s">
        <v>131</v>
      </c>
      <c r="Z104" s="58" t="s">
        <v>118</v>
      </c>
      <c r="AA104" s="58" t="s">
        <v>118</v>
      </c>
      <c r="AB104" t="s">
        <v>132</v>
      </c>
      <c r="AC104" t="s">
        <v>133</v>
      </c>
    </row>
    <row r="105" spans="2:29" x14ac:dyDescent="0.25">
      <c r="AA105" s="65"/>
      <c r="AB105" s="65"/>
    </row>
    <row r="106" spans="2:29" x14ac:dyDescent="0.25">
      <c r="AA106" s="65"/>
      <c r="AB106" s="65"/>
    </row>
    <row r="109" spans="2:29" s="70" customFormat="1" x14ac:dyDescent="0.25">
      <c r="B109" s="69" t="s">
        <v>563</v>
      </c>
    </row>
    <row r="113" spans="2:23" x14ac:dyDescent="0.25">
      <c r="C113" s="221"/>
      <c r="D113" s="221" t="s">
        <v>420</v>
      </c>
      <c r="E113" s="221"/>
      <c r="F113" s="221"/>
      <c r="G113" s="221"/>
      <c r="H113" s="221"/>
      <c r="I113" s="221"/>
      <c r="J113" s="221"/>
      <c r="K113" s="221"/>
      <c r="L113" s="221"/>
      <c r="M113" s="221" t="s">
        <v>421</v>
      </c>
      <c r="N113" s="221"/>
      <c r="O113" s="221"/>
      <c r="P113" s="221"/>
    </row>
    <row r="114" spans="2:23" ht="15" customHeight="1" x14ac:dyDescent="0.25">
      <c r="C114" s="68"/>
      <c r="D114" s="68" t="s">
        <v>68</v>
      </c>
      <c r="E114" s="68"/>
      <c r="F114" s="68" t="s">
        <v>69</v>
      </c>
      <c r="G114" s="68"/>
      <c r="H114" s="68" t="s">
        <v>422</v>
      </c>
      <c r="I114" s="68"/>
      <c r="J114" s="68" t="s">
        <v>71</v>
      </c>
      <c r="K114" s="68"/>
      <c r="L114" s="68"/>
      <c r="M114" s="68" t="s">
        <v>101</v>
      </c>
      <c r="N114" s="68"/>
      <c r="O114" s="68" t="s">
        <v>102</v>
      </c>
      <c r="P114" s="68"/>
    </row>
    <row r="115" spans="2:23" x14ac:dyDescent="0.25">
      <c r="C115" s="59"/>
      <c r="D115" s="59" t="s">
        <v>138</v>
      </c>
      <c r="E115" s="59" t="s">
        <v>98</v>
      </c>
      <c r="F115" s="59" t="s">
        <v>138</v>
      </c>
      <c r="G115" s="59" t="s">
        <v>98</v>
      </c>
      <c r="H115" s="59" t="s">
        <v>138</v>
      </c>
      <c r="I115" s="59" t="s">
        <v>98</v>
      </c>
      <c r="J115" s="59" t="s">
        <v>138</v>
      </c>
      <c r="K115" s="59" t="s">
        <v>98</v>
      </c>
      <c r="L115" s="59"/>
      <c r="M115" s="59" t="s">
        <v>138</v>
      </c>
      <c r="N115" s="59" t="s">
        <v>98</v>
      </c>
      <c r="O115" s="59" t="s">
        <v>138</v>
      </c>
      <c r="P115" s="59" t="s">
        <v>98</v>
      </c>
    </row>
    <row r="116" spans="2:23" x14ac:dyDescent="0.25">
      <c r="C116" t="s">
        <v>103</v>
      </c>
      <c r="D116" s="66">
        <v>2E-3</v>
      </c>
      <c r="E116" s="66">
        <v>0.69199999999999995</v>
      </c>
      <c r="F116" s="66">
        <v>8.6999999999999994E-2</v>
      </c>
      <c r="G116" s="66">
        <v>0.20399999999999999</v>
      </c>
      <c r="H116" s="66">
        <v>7.0000000000000001E-3</v>
      </c>
      <c r="I116" s="66">
        <v>0.93100000000000005</v>
      </c>
      <c r="J116" s="66">
        <v>5.1999999999999998E-2</v>
      </c>
      <c r="K116" s="66">
        <v>0.17499999999999999</v>
      </c>
      <c r="L116" s="66"/>
      <c r="M116" s="66">
        <v>2E-3</v>
      </c>
      <c r="N116" s="66">
        <v>0.73299999999999998</v>
      </c>
      <c r="O116" s="66">
        <v>4.2999999999999997E-2</v>
      </c>
      <c r="P116" s="66">
        <v>8.8999999999999996E-2</v>
      </c>
    </row>
    <row r="117" spans="2:23" x14ac:dyDescent="0.25">
      <c r="C117" t="s">
        <v>149</v>
      </c>
      <c r="D117" s="66">
        <v>4.3999999999999997E-2</v>
      </c>
      <c r="E117" s="66">
        <v>8.2000000000000003E-2</v>
      </c>
      <c r="F117" s="66">
        <v>8.8999999999999996E-2</v>
      </c>
      <c r="G117" s="66">
        <v>0.19700000000000001</v>
      </c>
      <c r="H117" s="66">
        <v>8.8999999999999996E-2</v>
      </c>
      <c r="I117" s="66">
        <v>0.105</v>
      </c>
      <c r="J117" s="66">
        <v>4.0000000000000001E-3</v>
      </c>
      <c r="K117" s="66">
        <v>0.86599999999999999</v>
      </c>
      <c r="L117" s="66"/>
      <c r="M117" s="66">
        <v>2.9000000000000001E-2</v>
      </c>
      <c r="N117" s="66">
        <v>0.16300000000000001</v>
      </c>
      <c r="O117" s="66">
        <v>9.4E-2</v>
      </c>
      <c r="P117" s="66">
        <v>0.01</v>
      </c>
    </row>
    <row r="118" spans="2:23" x14ac:dyDescent="0.25">
      <c r="C118" t="s">
        <v>105</v>
      </c>
      <c r="D118" s="66">
        <v>0.01</v>
      </c>
      <c r="E118" s="66">
        <v>0.42399999999999999</v>
      </c>
      <c r="F118" s="66">
        <v>4.7E-2</v>
      </c>
      <c r="G118" s="66">
        <v>0.53200000000000003</v>
      </c>
      <c r="H118" s="66">
        <v>7.1999999999999995E-2</v>
      </c>
      <c r="I118" s="66">
        <v>0.182</v>
      </c>
      <c r="J118" s="66">
        <v>2.4E-2</v>
      </c>
      <c r="K118" s="66">
        <v>0.67100000000000004</v>
      </c>
      <c r="L118" s="66"/>
      <c r="M118" s="66">
        <v>2.8000000000000001E-2</v>
      </c>
      <c r="N118" s="66">
        <v>0.16800000000000001</v>
      </c>
      <c r="O118" s="66">
        <v>4.9000000000000002E-2</v>
      </c>
      <c r="P118" s="66">
        <v>6.9000000000000006E-2</v>
      </c>
    </row>
    <row r="119" spans="2:23" x14ac:dyDescent="0.25">
      <c r="C119" t="s">
        <v>106</v>
      </c>
      <c r="D119" s="67">
        <v>0.33800000000000002</v>
      </c>
      <c r="E119" s="67" t="s">
        <v>118</v>
      </c>
      <c r="F119" s="66">
        <v>0.17499999999999999</v>
      </c>
      <c r="G119" s="66">
        <v>1.4E-2</v>
      </c>
      <c r="H119" s="66">
        <v>0.03</v>
      </c>
      <c r="I119" s="66">
        <v>0.57699999999999996</v>
      </c>
      <c r="J119" s="66">
        <v>2.1000000000000001E-2</v>
      </c>
      <c r="K119" s="66">
        <v>0.49199999999999999</v>
      </c>
      <c r="L119" s="66"/>
      <c r="M119" s="66">
        <v>1E-3</v>
      </c>
      <c r="N119" s="66">
        <v>0.77</v>
      </c>
      <c r="O119" s="66">
        <v>4.3999999999999997E-2</v>
      </c>
      <c r="P119" s="66">
        <v>8.5000000000000006E-2</v>
      </c>
    </row>
    <row r="120" spans="2:23" x14ac:dyDescent="0.25">
      <c r="C120" s="59" t="s">
        <v>81</v>
      </c>
      <c r="D120" s="222">
        <v>0.28699999999999998</v>
      </c>
      <c r="E120" s="222" t="s">
        <v>118</v>
      </c>
      <c r="F120" s="223">
        <v>0.11799999999999999</v>
      </c>
      <c r="G120" s="223" t="s">
        <v>423</v>
      </c>
      <c r="H120" s="223">
        <v>0.05</v>
      </c>
      <c r="I120" s="223">
        <v>0.35899999999999999</v>
      </c>
      <c r="J120" s="223">
        <v>5.2999999999999999E-2</v>
      </c>
      <c r="K120" s="223">
        <v>0.183</v>
      </c>
      <c r="L120" s="223"/>
      <c r="M120" s="223" t="s">
        <v>118</v>
      </c>
      <c r="N120" s="223">
        <v>0.9</v>
      </c>
      <c r="O120" s="223">
        <v>5.2999999999999999E-2</v>
      </c>
      <c r="P120" s="223">
        <v>6.2E-2</v>
      </c>
    </row>
    <row r="123" spans="2:23" s="70" customFormat="1" x14ac:dyDescent="0.25">
      <c r="B123" s="69" t="s">
        <v>564</v>
      </c>
    </row>
    <row r="125" spans="2:23" ht="15.75" x14ac:dyDescent="0.3">
      <c r="C125" s="368" t="s">
        <v>562</v>
      </c>
      <c r="D125" s="293"/>
      <c r="E125" s="293"/>
      <c r="F125" s="293"/>
      <c r="G125" s="293"/>
      <c r="H125" s="293"/>
      <c r="I125" s="293"/>
      <c r="J125" s="293"/>
      <c r="K125" s="293"/>
      <c r="L125" s="293"/>
      <c r="M125" s="293"/>
      <c r="N125" s="293"/>
    </row>
    <row r="126" spans="2:23" ht="15.75" thickBot="1" x14ac:dyDescent="0.3">
      <c r="C126" s="369" t="s">
        <v>568</v>
      </c>
      <c r="D126" s="370"/>
      <c r="E126" s="370"/>
      <c r="F126" s="370"/>
      <c r="G126" s="370"/>
      <c r="H126" s="370"/>
      <c r="I126" s="370"/>
      <c r="J126" s="370"/>
      <c r="K126" s="370"/>
      <c r="L126" s="370"/>
      <c r="M126" s="370"/>
      <c r="N126" s="370"/>
      <c r="O126" s="370"/>
      <c r="P126" s="370"/>
      <c r="Q126" s="370"/>
      <c r="R126" s="370"/>
      <c r="S126" s="370"/>
      <c r="T126" s="370"/>
      <c r="U126" s="370"/>
      <c r="V126" s="370"/>
      <c r="W126" s="370"/>
    </row>
    <row r="127" spans="2:23" ht="15.75" thickBot="1" x14ac:dyDescent="0.3">
      <c r="C127" s="397"/>
      <c r="D127" s="378" t="s">
        <v>420</v>
      </c>
      <c r="E127" s="378"/>
      <c r="F127" s="378"/>
      <c r="G127" s="378"/>
      <c r="H127" s="398"/>
      <c r="I127" s="398"/>
      <c r="J127" s="399"/>
      <c r="K127" s="400"/>
      <c r="L127" s="400"/>
      <c r="M127" s="398"/>
      <c r="N127" s="399"/>
      <c r="O127" s="400"/>
      <c r="P127" s="400"/>
      <c r="Q127" s="401"/>
      <c r="R127" s="378" t="s">
        <v>567</v>
      </c>
      <c r="S127" s="378"/>
      <c r="T127" s="397"/>
      <c r="U127" s="397"/>
      <c r="V127" s="397"/>
      <c r="W127" s="401"/>
    </row>
    <row r="128" spans="2:23" ht="15" customHeight="1" x14ac:dyDescent="0.25">
      <c r="C128" s="385"/>
      <c r="D128" s="402" t="s">
        <v>68</v>
      </c>
      <c r="E128" s="403"/>
      <c r="F128" s="403" t="s">
        <v>69</v>
      </c>
      <c r="G128" s="403"/>
      <c r="H128" s="383"/>
      <c r="I128" s="383"/>
      <c r="J128" s="403"/>
      <c r="K128" s="404" t="s">
        <v>422</v>
      </c>
      <c r="L128" s="404"/>
      <c r="M128" s="383"/>
      <c r="N128" s="403"/>
      <c r="O128" s="404" t="s">
        <v>71</v>
      </c>
      <c r="P128" s="404"/>
      <c r="Q128" s="405"/>
      <c r="R128" s="404" t="s">
        <v>102</v>
      </c>
      <c r="S128" s="404" t="s">
        <v>135</v>
      </c>
      <c r="T128" s="385"/>
      <c r="U128" s="406" t="s">
        <v>565</v>
      </c>
      <c r="V128" s="406" t="s">
        <v>566</v>
      </c>
      <c r="W128" s="405" t="s">
        <v>558</v>
      </c>
    </row>
    <row r="129" spans="3:23" ht="15.75" thickBot="1" x14ac:dyDescent="0.3">
      <c r="C129" s="385"/>
      <c r="D129" s="407" t="s">
        <v>554</v>
      </c>
      <c r="E129" s="408"/>
      <c r="F129" s="409" t="s">
        <v>555</v>
      </c>
      <c r="G129" s="409"/>
      <c r="H129" s="389"/>
      <c r="I129" s="389"/>
      <c r="J129" s="405"/>
      <c r="K129" s="410" t="s">
        <v>556</v>
      </c>
      <c r="L129" s="410"/>
      <c r="M129" s="389"/>
      <c r="N129" s="405"/>
      <c r="O129" s="410" t="s">
        <v>557</v>
      </c>
      <c r="P129" s="410"/>
      <c r="Q129" s="405"/>
      <c r="R129" s="406"/>
      <c r="S129" s="411"/>
      <c r="T129" s="385"/>
      <c r="U129" s="406"/>
      <c r="V129" s="406"/>
      <c r="W129" s="405"/>
    </row>
    <row r="130" spans="3:23" ht="15.75" thickBot="1" x14ac:dyDescent="0.3">
      <c r="C130" s="386"/>
      <c r="D130" s="407" t="s">
        <v>559</v>
      </c>
      <c r="E130" s="412"/>
      <c r="F130" s="407" t="s">
        <v>84</v>
      </c>
      <c r="G130" s="398" t="s">
        <v>88</v>
      </c>
      <c r="H130" s="407" t="s">
        <v>91</v>
      </c>
      <c r="I130" s="407" t="s">
        <v>93</v>
      </c>
      <c r="J130" s="412"/>
      <c r="K130" s="407" t="s">
        <v>85</v>
      </c>
      <c r="L130" s="398" t="s">
        <v>89</v>
      </c>
      <c r="M130" s="407" t="s">
        <v>92</v>
      </c>
      <c r="N130" s="412"/>
      <c r="O130" s="407" t="s">
        <v>86</v>
      </c>
      <c r="P130" s="398" t="s">
        <v>90</v>
      </c>
      <c r="Q130" s="412"/>
      <c r="R130" s="386"/>
      <c r="S130" s="386"/>
      <c r="T130" s="386"/>
      <c r="U130" s="386"/>
      <c r="V130" s="386"/>
      <c r="W130" s="409"/>
    </row>
    <row r="131" spans="3:23" ht="15" customHeight="1" x14ac:dyDescent="0.25">
      <c r="C131" s="392" t="s">
        <v>107</v>
      </c>
      <c r="D131" s="392"/>
      <c r="E131" s="413"/>
      <c r="F131" s="413"/>
      <c r="G131" s="376"/>
      <c r="H131" s="376"/>
      <c r="I131" s="376"/>
      <c r="J131" s="413"/>
      <c r="K131" s="376"/>
      <c r="L131" s="376"/>
      <c r="M131" s="376"/>
      <c r="N131" s="413"/>
      <c r="O131" s="376"/>
      <c r="P131" s="376"/>
      <c r="Q131" s="413"/>
      <c r="R131" s="376"/>
      <c r="S131" s="376"/>
      <c r="T131" s="376"/>
      <c r="U131" s="376"/>
      <c r="V131" s="376"/>
      <c r="W131" s="413"/>
    </row>
    <row r="132" spans="3:23" x14ac:dyDescent="0.25">
      <c r="C132" s="402" t="s">
        <v>197</v>
      </c>
      <c r="D132" s="402">
        <v>0.21</v>
      </c>
      <c r="E132" s="413"/>
      <c r="F132" s="376"/>
      <c r="G132" s="376"/>
      <c r="H132" s="376"/>
      <c r="I132" s="376"/>
      <c r="J132" s="413"/>
      <c r="K132" s="376"/>
      <c r="L132" s="376"/>
      <c r="M132" s="376"/>
      <c r="N132" s="413"/>
      <c r="O132" s="376"/>
      <c r="P132" s="376"/>
      <c r="Q132" s="413"/>
      <c r="R132" s="402"/>
      <c r="S132" s="402"/>
      <c r="T132" s="376"/>
      <c r="U132" s="402">
        <v>4.4999999999999998E-2</v>
      </c>
      <c r="V132" s="402">
        <v>0.03</v>
      </c>
      <c r="W132" s="413">
        <v>8.2000000000000003E-2</v>
      </c>
    </row>
    <row r="133" spans="3:23" x14ac:dyDescent="0.25">
      <c r="C133" s="402" t="s">
        <v>98</v>
      </c>
      <c r="D133" s="402">
        <v>8.2000000000000003E-2</v>
      </c>
      <c r="E133" s="413"/>
      <c r="F133" s="402"/>
      <c r="G133" s="402"/>
      <c r="H133" s="402"/>
      <c r="I133" s="402"/>
      <c r="J133" s="413"/>
      <c r="K133" s="376"/>
      <c r="L133" s="376"/>
      <c r="M133" s="376"/>
      <c r="N133" s="413"/>
      <c r="O133" s="376"/>
      <c r="P133" s="376"/>
      <c r="Q133" s="413"/>
      <c r="R133" s="376"/>
      <c r="S133" s="376"/>
      <c r="T133" s="376"/>
      <c r="U133" s="376"/>
      <c r="V133" s="376"/>
      <c r="W133" s="413"/>
    </row>
    <row r="134" spans="3:23" ht="17.25" x14ac:dyDescent="0.25">
      <c r="C134" s="402" t="s">
        <v>197</v>
      </c>
      <c r="D134" s="376"/>
      <c r="E134" s="413"/>
      <c r="F134" s="402">
        <v>0.09</v>
      </c>
      <c r="G134" s="402">
        <v>-0.08</v>
      </c>
      <c r="H134" s="402">
        <v>0.33</v>
      </c>
      <c r="I134" s="414">
        <v>-0.37</v>
      </c>
      <c r="J134" s="413"/>
      <c r="K134" s="376"/>
      <c r="L134" s="376"/>
      <c r="M134" s="376"/>
      <c r="N134" s="413"/>
      <c r="O134" s="376"/>
      <c r="P134" s="376"/>
      <c r="Q134" s="413"/>
      <c r="R134" s="402"/>
      <c r="S134" s="402"/>
      <c r="T134" s="376"/>
      <c r="U134" s="402">
        <v>0.125</v>
      </c>
      <c r="V134" s="402">
        <v>7.0999999999999994E-2</v>
      </c>
      <c r="W134" s="413" t="s">
        <v>569</v>
      </c>
    </row>
    <row r="135" spans="3:23" x14ac:dyDescent="0.25">
      <c r="C135" s="402" t="s">
        <v>98</v>
      </c>
      <c r="D135" s="376"/>
      <c r="E135" s="413"/>
      <c r="F135" s="402">
        <v>0.65500000000000003</v>
      </c>
      <c r="G135" s="402">
        <v>0.627</v>
      </c>
      <c r="H135" s="402">
        <v>0.109</v>
      </c>
      <c r="I135" s="414">
        <v>0.01</v>
      </c>
      <c r="J135" s="413"/>
      <c r="K135" s="402"/>
      <c r="L135" s="402"/>
      <c r="M135" s="402"/>
      <c r="N135" s="413"/>
      <c r="O135" s="376"/>
      <c r="P135" s="376"/>
      <c r="Q135" s="413"/>
      <c r="R135" s="376"/>
      <c r="S135" s="376"/>
      <c r="T135" s="376"/>
      <c r="U135" s="376"/>
      <c r="V135" s="376"/>
      <c r="W135" s="413"/>
    </row>
    <row r="136" spans="3:23" x14ac:dyDescent="0.25">
      <c r="C136" s="402" t="s">
        <v>197</v>
      </c>
      <c r="D136" s="376"/>
      <c r="E136" s="413"/>
      <c r="F136" s="376"/>
      <c r="G136" s="376"/>
      <c r="H136" s="376"/>
      <c r="I136" s="376"/>
      <c r="J136" s="413"/>
      <c r="K136" s="402">
        <v>-0.02</v>
      </c>
      <c r="L136" s="402">
        <v>0.01</v>
      </c>
      <c r="M136" s="402">
        <v>-0.16</v>
      </c>
      <c r="N136" s="413"/>
      <c r="O136" s="376"/>
      <c r="P136" s="376"/>
      <c r="Q136" s="413"/>
      <c r="R136" s="402"/>
      <c r="S136" s="402"/>
      <c r="T136" s="376"/>
      <c r="U136" s="402">
        <v>2.8000000000000001E-2</v>
      </c>
      <c r="V136" s="402">
        <v>-1.7000000000000001E-2</v>
      </c>
      <c r="W136" s="413">
        <v>0.60899999999999999</v>
      </c>
    </row>
    <row r="137" spans="3:23" ht="15" customHeight="1" x14ac:dyDescent="0.25">
      <c r="C137" s="402" t="s">
        <v>98</v>
      </c>
      <c r="D137" s="376"/>
      <c r="E137" s="413"/>
      <c r="F137" s="376"/>
      <c r="G137" s="376"/>
      <c r="H137" s="376"/>
      <c r="I137" s="376"/>
      <c r="J137" s="413"/>
      <c r="K137" s="402">
        <v>0.90700000000000003</v>
      </c>
      <c r="L137" s="402">
        <v>0.94099999999999995</v>
      </c>
      <c r="M137" s="402">
        <v>0.318</v>
      </c>
      <c r="N137" s="413"/>
      <c r="O137" s="402"/>
      <c r="P137" s="402"/>
      <c r="Q137" s="413"/>
      <c r="R137" s="376"/>
      <c r="S137" s="376"/>
      <c r="T137" s="376"/>
      <c r="U137" s="376"/>
      <c r="V137" s="376"/>
      <c r="W137" s="413"/>
    </row>
    <row r="138" spans="3:23" ht="15" customHeight="1" x14ac:dyDescent="0.25">
      <c r="C138" s="402" t="s">
        <v>197</v>
      </c>
      <c r="D138" s="376"/>
      <c r="E138" s="413"/>
      <c r="F138" s="376"/>
      <c r="G138" s="376"/>
      <c r="H138" s="376"/>
      <c r="I138" s="376"/>
      <c r="J138" s="413"/>
      <c r="K138" s="376"/>
      <c r="L138" s="376"/>
      <c r="M138" s="376"/>
      <c r="N138" s="413"/>
      <c r="O138" s="402">
        <v>0.1</v>
      </c>
      <c r="P138" s="402">
        <v>0.14000000000000001</v>
      </c>
      <c r="Q138" s="413"/>
      <c r="R138" s="402"/>
      <c r="S138" s="402"/>
      <c r="T138" s="376"/>
      <c r="U138" s="402">
        <v>1.0999999999999999E-2</v>
      </c>
      <c r="V138" s="402">
        <v>-1.9E-2</v>
      </c>
      <c r="W138" s="413">
        <v>0.69899999999999995</v>
      </c>
    </row>
    <row r="139" spans="3:23" x14ac:dyDescent="0.25">
      <c r="C139" s="402" t="s">
        <v>98</v>
      </c>
      <c r="D139" s="376"/>
      <c r="E139" s="413"/>
      <c r="F139" s="376"/>
      <c r="G139" s="376"/>
      <c r="H139" s="376"/>
      <c r="I139" s="376"/>
      <c r="J139" s="413"/>
      <c r="K139" s="376"/>
      <c r="L139" s="376"/>
      <c r="M139" s="376"/>
      <c r="N139" s="413"/>
      <c r="O139" s="402">
        <v>0.56200000000000006</v>
      </c>
      <c r="P139" s="402">
        <v>0.4</v>
      </c>
      <c r="Q139" s="413"/>
      <c r="R139" s="376"/>
      <c r="S139" s="376"/>
      <c r="T139" s="376"/>
      <c r="U139" s="376"/>
      <c r="V139" s="376"/>
      <c r="W139" s="413"/>
    </row>
    <row r="140" spans="3:23" x14ac:dyDescent="0.25">
      <c r="C140" s="402" t="s">
        <v>197</v>
      </c>
      <c r="D140" s="376"/>
      <c r="E140" s="413"/>
      <c r="F140" s="376"/>
      <c r="G140" s="376"/>
      <c r="H140" s="376"/>
      <c r="I140" s="376"/>
      <c r="J140" s="413"/>
      <c r="K140" s="376"/>
      <c r="L140" s="376"/>
      <c r="M140" s="402"/>
      <c r="N140" s="413"/>
      <c r="O140" s="402"/>
      <c r="P140" s="376"/>
      <c r="Q140" s="413"/>
      <c r="R140" s="402">
        <v>0.11</v>
      </c>
      <c r="S140" s="376"/>
      <c r="T140" s="376"/>
      <c r="U140" s="402">
        <v>1.0999999999999999E-2</v>
      </c>
      <c r="V140" s="402">
        <v>-4.0000000000000001E-3</v>
      </c>
      <c r="W140" s="413">
        <v>0.38600000000000001</v>
      </c>
    </row>
    <row r="141" spans="3:23" x14ac:dyDescent="0.25">
      <c r="C141" s="402" t="s">
        <v>98</v>
      </c>
      <c r="D141" s="376"/>
      <c r="E141" s="413"/>
      <c r="F141" s="376"/>
      <c r="G141" s="376"/>
      <c r="H141" s="376"/>
      <c r="I141" s="376"/>
      <c r="J141" s="413"/>
      <c r="K141" s="376"/>
      <c r="L141" s="376"/>
      <c r="M141" s="376"/>
      <c r="N141" s="413"/>
      <c r="O141" s="376"/>
      <c r="P141" s="376"/>
      <c r="Q141" s="413"/>
      <c r="R141" s="402">
        <v>0.38600000000000001</v>
      </c>
      <c r="S141" s="402"/>
      <c r="T141" s="376"/>
      <c r="U141" s="376"/>
      <c r="V141" s="376"/>
      <c r="W141" s="413"/>
    </row>
    <row r="142" spans="3:23" x14ac:dyDescent="0.25">
      <c r="C142" s="402" t="s">
        <v>197</v>
      </c>
      <c r="D142" s="376"/>
      <c r="E142" s="413"/>
      <c r="F142" s="376"/>
      <c r="G142" s="376"/>
      <c r="H142" s="376"/>
      <c r="I142" s="376"/>
      <c r="J142" s="413"/>
      <c r="K142" s="376"/>
      <c r="L142" s="376"/>
      <c r="M142" s="376"/>
      <c r="N142" s="413"/>
      <c r="O142" s="376"/>
      <c r="P142" s="402"/>
      <c r="Q142" s="413"/>
      <c r="R142" s="402"/>
      <c r="S142" s="402">
        <v>-0.19</v>
      </c>
      <c r="T142" s="376"/>
      <c r="U142" s="402">
        <v>3.6999999999999998E-2</v>
      </c>
      <c r="V142" s="402">
        <v>2.3E-2</v>
      </c>
      <c r="W142" s="413">
        <v>0.113</v>
      </c>
    </row>
    <row r="143" spans="3:23" x14ac:dyDescent="0.25">
      <c r="C143" s="402" t="s">
        <v>98</v>
      </c>
      <c r="D143" s="376"/>
      <c r="E143" s="413"/>
      <c r="F143" s="376"/>
      <c r="G143" s="376"/>
      <c r="H143" s="376"/>
      <c r="I143" s="376"/>
      <c r="J143" s="413"/>
      <c r="K143" s="376"/>
      <c r="L143" s="376"/>
      <c r="M143" s="376"/>
      <c r="N143" s="413"/>
      <c r="O143" s="376"/>
      <c r="P143" s="376"/>
      <c r="Q143" s="413"/>
      <c r="R143" s="376"/>
      <c r="S143" s="402">
        <v>0.113</v>
      </c>
      <c r="T143" s="376"/>
      <c r="U143" s="376"/>
      <c r="V143" s="376"/>
      <c r="W143" s="413"/>
    </row>
    <row r="144" spans="3:23" x14ac:dyDescent="0.25">
      <c r="C144" s="376"/>
      <c r="D144" s="376"/>
      <c r="E144" s="413"/>
      <c r="F144" s="376"/>
      <c r="G144" s="376"/>
      <c r="H144" s="376"/>
      <c r="I144" s="376"/>
      <c r="J144" s="413"/>
      <c r="K144" s="376"/>
      <c r="L144" s="376"/>
      <c r="M144" s="376"/>
      <c r="N144" s="413"/>
      <c r="O144" s="376"/>
      <c r="P144" s="376"/>
      <c r="Q144" s="413"/>
      <c r="R144" s="376"/>
      <c r="S144" s="376"/>
      <c r="T144" s="376"/>
      <c r="U144" s="376"/>
      <c r="V144" s="376"/>
      <c r="W144" s="413"/>
    </row>
    <row r="145" spans="3:23" x14ac:dyDescent="0.25">
      <c r="C145" s="395" t="s">
        <v>154</v>
      </c>
      <c r="D145" s="395"/>
      <c r="E145" s="413"/>
      <c r="F145" s="376"/>
      <c r="G145" s="376"/>
      <c r="H145" s="376"/>
      <c r="I145" s="376"/>
      <c r="J145" s="413"/>
      <c r="K145" s="376"/>
      <c r="L145" s="376"/>
      <c r="M145" s="376"/>
      <c r="N145" s="413"/>
      <c r="O145" s="376"/>
      <c r="P145" s="376"/>
      <c r="Q145" s="413"/>
      <c r="R145" s="376"/>
      <c r="S145" s="376"/>
      <c r="T145" s="376"/>
      <c r="U145" s="376"/>
      <c r="V145" s="376"/>
      <c r="W145" s="413"/>
    </row>
    <row r="146" spans="3:23" x14ac:dyDescent="0.25">
      <c r="C146" s="402" t="s">
        <v>197</v>
      </c>
      <c r="D146" s="414">
        <v>0.38</v>
      </c>
      <c r="E146" s="413"/>
      <c r="F146" s="376"/>
      <c r="G146" s="376"/>
      <c r="H146" s="376"/>
      <c r="I146" s="376"/>
      <c r="J146" s="413"/>
      <c r="K146" s="376"/>
      <c r="L146" s="376"/>
      <c r="M146" s="376"/>
      <c r="N146" s="413"/>
      <c r="O146" s="376"/>
      <c r="P146" s="376"/>
      <c r="Q146" s="413"/>
      <c r="R146" s="376"/>
      <c r="S146" s="376"/>
      <c r="T146" s="376"/>
      <c r="U146" s="414">
        <v>0.14299999999999999</v>
      </c>
      <c r="V146" s="414">
        <v>0.13</v>
      </c>
      <c r="W146" s="415">
        <v>1E-3</v>
      </c>
    </row>
    <row r="147" spans="3:23" x14ac:dyDescent="0.25">
      <c r="C147" s="402" t="s">
        <v>98</v>
      </c>
      <c r="D147" s="414">
        <v>1E-3</v>
      </c>
      <c r="E147" s="413"/>
      <c r="F147" s="402"/>
      <c r="G147" s="402"/>
      <c r="H147" s="402"/>
      <c r="I147" s="402"/>
      <c r="J147" s="413"/>
      <c r="K147" s="376"/>
      <c r="L147" s="376"/>
      <c r="M147" s="376"/>
      <c r="N147" s="413"/>
      <c r="O147" s="376"/>
      <c r="P147" s="376"/>
      <c r="Q147" s="413"/>
      <c r="R147" s="376"/>
      <c r="S147" s="376"/>
      <c r="T147" s="376"/>
      <c r="U147" s="376"/>
      <c r="V147" s="376"/>
      <c r="W147" s="413"/>
    </row>
    <row r="148" spans="3:23" x14ac:dyDescent="0.25">
      <c r="C148" s="402" t="s">
        <v>197</v>
      </c>
      <c r="D148" s="402"/>
      <c r="E148" s="413"/>
      <c r="F148" s="402">
        <v>0.02</v>
      </c>
      <c r="G148" s="402">
        <v>-0.08</v>
      </c>
      <c r="H148" s="402">
        <v>0.13</v>
      </c>
      <c r="I148" s="402">
        <v>-0.25</v>
      </c>
      <c r="J148" s="413"/>
      <c r="K148" s="376"/>
      <c r="L148" s="376"/>
      <c r="M148" s="376"/>
      <c r="N148" s="413"/>
      <c r="O148" s="376"/>
      <c r="P148" s="376"/>
      <c r="Q148" s="413"/>
      <c r="R148" s="376"/>
      <c r="S148" s="376"/>
      <c r="T148" s="376"/>
      <c r="U148" s="402">
        <v>5.0999999999999997E-2</v>
      </c>
      <c r="V148" s="402">
        <v>-8.9999999999999993E-3</v>
      </c>
      <c r="W148" s="413">
        <v>0.496</v>
      </c>
    </row>
    <row r="149" spans="3:23" x14ac:dyDescent="0.25">
      <c r="C149" s="402" t="s">
        <v>98</v>
      </c>
      <c r="D149" s="376"/>
      <c r="E149" s="413"/>
      <c r="F149" s="402">
        <v>0.92400000000000004</v>
      </c>
      <c r="G149" s="402">
        <v>0.66200000000000003</v>
      </c>
      <c r="H149" s="402">
        <v>0.55500000000000005</v>
      </c>
      <c r="I149" s="402">
        <v>9.5000000000000001E-2</v>
      </c>
      <c r="J149" s="413"/>
      <c r="K149" s="402"/>
      <c r="L149" s="402"/>
      <c r="M149" s="402"/>
      <c r="N149" s="413"/>
      <c r="O149" s="376"/>
      <c r="P149" s="376"/>
      <c r="Q149" s="413"/>
      <c r="R149" s="376"/>
      <c r="S149" s="376"/>
      <c r="T149" s="376"/>
      <c r="U149" s="376"/>
      <c r="V149" s="376"/>
      <c r="W149" s="413"/>
    </row>
    <row r="150" spans="3:23" ht="17.25" x14ac:dyDescent="0.25">
      <c r="C150" s="402" t="s">
        <v>197</v>
      </c>
      <c r="D150" s="376"/>
      <c r="E150" s="413"/>
      <c r="F150" s="376"/>
      <c r="G150" s="376"/>
      <c r="H150" s="376"/>
      <c r="I150" s="376"/>
      <c r="J150" s="413"/>
      <c r="K150" s="402">
        <v>-0.04</v>
      </c>
      <c r="L150" s="402">
        <v>0.25</v>
      </c>
      <c r="M150" s="402">
        <v>-0.15</v>
      </c>
      <c r="N150" s="413"/>
      <c r="O150" s="376"/>
      <c r="P150" s="376"/>
      <c r="Q150" s="413"/>
      <c r="R150" s="376"/>
      <c r="S150" s="376"/>
      <c r="T150" s="376"/>
      <c r="U150" s="414">
        <v>0.125</v>
      </c>
      <c r="V150" s="414">
        <v>8.5000000000000006E-2</v>
      </c>
      <c r="W150" s="415" t="s">
        <v>570</v>
      </c>
    </row>
    <row r="151" spans="3:23" x14ac:dyDescent="0.25">
      <c r="C151" s="402" t="s">
        <v>98</v>
      </c>
      <c r="D151" s="376"/>
      <c r="E151" s="413"/>
      <c r="F151" s="376"/>
      <c r="G151" s="376"/>
      <c r="H151" s="376"/>
      <c r="I151" s="376"/>
      <c r="J151" s="413"/>
      <c r="K151" s="402">
        <v>0.745</v>
      </c>
      <c r="L151" s="402">
        <v>9.7000000000000003E-2</v>
      </c>
      <c r="M151" s="402">
        <v>0.33100000000000002</v>
      </c>
      <c r="N151" s="413"/>
      <c r="O151" s="376"/>
      <c r="P151" s="376"/>
      <c r="Q151" s="413"/>
      <c r="R151" s="376"/>
      <c r="S151" s="376"/>
      <c r="T151" s="376"/>
      <c r="U151" s="376"/>
      <c r="V151" s="376"/>
      <c r="W151" s="413"/>
    </row>
    <row r="152" spans="3:23" x14ac:dyDescent="0.25">
      <c r="C152" s="402" t="s">
        <v>197</v>
      </c>
      <c r="D152" s="376"/>
      <c r="E152" s="413"/>
      <c r="F152" s="376"/>
      <c r="G152" s="376"/>
      <c r="H152" s="376"/>
      <c r="I152" s="376"/>
      <c r="J152" s="413"/>
      <c r="K152" s="376"/>
      <c r="L152" s="376"/>
      <c r="M152" s="376"/>
      <c r="N152" s="413"/>
      <c r="O152" s="402">
        <v>-0.19</v>
      </c>
      <c r="P152" s="402">
        <v>0.06</v>
      </c>
      <c r="Q152" s="413"/>
      <c r="R152" s="376"/>
      <c r="S152" s="376"/>
      <c r="T152" s="376"/>
      <c r="U152" s="402">
        <v>5.3999999999999999E-2</v>
      </c>
      <c r="V152" s="402">
        <v>2.5000000000000001E-2</v>
      </c>
      <c r="W152" s="413">
        <v>0.161</v>
      </c>
    </row>
    <row r="153" spans="3:23" x14ac:dyDescent="0.25">
      <c r="C153" s="402" t="s">
        <v>98</v>
      </c>
      <c r="D153" s="376"/>
      <c r="E153" s="413"/>
      <c r="F153" s="376"/>
      <c r="G153" s="376"/>
      <c r="H153" s="376"/>
      <c r="I153" s="376"/>
      <c r="J153" s="413"/>
      <c r="K153" s="376"/>
      <c r="L153" s="376"/>
      <c r="M153" s="376"/>
      <c r="N153" s="413"/>
      <c r="O153" s="402">
        <v>0.25700000000000001</v>
      </c>
      <c r="P153" s="402">
        <v>0.71699999999999997</v>
      </c>
      <c r="Q153" s="413"/>
      <c r="R153" s="376"/>
      <c r="S153" s="376"/>
      <c r="T153" s="376"/>
      <c r="U153" s="376"/>
      <c r="V153" s="376"/>
      <c r="W153" s="413"/>
    </row>
    <row r="154" spans="3:23" x14ac:dyDescent="0.25">
      <c r="C154" s="402" t="s">
        <v>197</v>
      </c>
      <c r="D154" s="376"/>
      <c r="E154" s="413"/>
      <c r="F154" s="376"/>
      <c r="G154" s="376"/>
      <c r="H154" s="376"/>
      <c r="I154" s="376"/>
      <c r="J154" s="413"/>
      <c r="K154" s="376"/>
      <c r="L154" s="376"/>
      <c r="M154" s="376"/>
      <c r="N154" s="413"/>
      <c r="O154" s="402"/>
      <c r="P154" s="402"/>
      <c r="Q154" s="415"/>
      <c r="R154" s="414">
        <v>0.32</v>
      </c>
      <c r="S154" s="376"/>
      <c r="T154" s="376"/>
      <c r="U154" s="414">
        <v>0.10199999999999999</v>
      </c>
      <c r="V154" s="414">
        <v>8.8999999999999996E-2</v>
      </c>
      <c r="W154" s="415">
        <v>7.0000000000000001E-3</v>
      </c>
    </row>
    <row r="155" spans="3:23" x14ac:dyDescent="0.25">
      <c r="C155" s="402" t="s">
        <v>98</v>
      </c>
      <c r="D155" s="376"/>
      <c r="E155" s="413"/>
      <c r="F155" s="376"/>
      <c r="G155" s="376"/>
      <c r="H155" s="376"/>
      <c r="I155" s="376"/>
      <c r="J155" s="413"/>
      <c r="K155" s="376"/>
      <c r="L155" s="376"/>
      <c r="M155" s="376"/>
      <c r="N155" s="413"/>
      <c r="O155" s="376"/>
      <c r="P155" s="376"/>
      <c r="Q155" s="415"/>
      <c r="R155" s="414">
        <v>7.0000000000000001E-3</v>
      </c>
      <c r="S155" s="402"/>
      <c r="T155" s="376"/>
      <c r="U155" s="376"/>
      <c r="V155" s="376"/>
      <c r="W155" s="413"/>
    </row>
    <row r="156" spans="3:23" x14ac:dyDescent="0.25">
      <c r="C156" s="402" t="s">
        <v>197</v>
      </c>
      <c r="D156" s="376"/>
      <c r="E156" s="413"/>
      <c r="F156" s="376"/>
      <c r="G156" s="376"/>
      <c r="H156" s="376"/>
      <c r="I156" s="376"/>
      <c r="J156" s="413"/>
      <c r="K156" s="376"/>
      <c r="L156" s="376"/>
      <c r="M156" s="376"/>
      <c r="N156" s="413"/>
      <c r="O156" s="376"/>
      <c r="P156" s="376"/>
      <c r="Q156" s="413"/>
      <c r="R156" s="402"/>
      <c r="S156" s="402">
        <v>-0.16</v>
      </c>
      <c r="T156" s="376"/>
      <c r="U156" s="402">
        <v>2.5000000000000001E-2</v>
      </c>
      <c r="V156" s="402">
        <v>0.01</v>
      </c>
      <c r="W156" s="413">
        <v>0.19800000000000001</v>
      </c>
    </row>
    <row r="157" spans="3:23" ht="15.75" thickBot="1" x14ac:dyDescent="0.3">
      <c r="C157" s="407" t="s">
        <v>98</v>
      </c>
      <c r="D157" s="386"/>
      <c r="E157" s="412"/>
      <c r="F157" s="386"/>
      <c r="G157" s="386"/>
      <c r="H157" s="386"/>
      <c r="I157" s="386"/>
      <c r="J157" s="412"/>
      <c r="K157" s="386"/>
      <c r="L157" s="386"/>
      <c r="M157" s="386"/>
      <c r="N157" s="412"/>
      <c r="O157" s="386"/>
      <c r="P157" s="386"/>
      <c r="Q157" s="412"/>
      <c r="R157" s="386"/>
      <c r="S157" s="407">
        <v>0.19800000000000001</v>
      </c>
      <c r="T157" s="386"/>
      <c r="U157" s="386"/>
      <c r="V157" s="386"/>
      <c r="W157" s="412"/>
    </row>
    <row r="158" spans="3:23" ht="17.25" x14ac:dyDescent="0.25">
      <c r="C158" s="376" t="s">
        <v>571</v>
      </c>
      <c r="D158" s="370"/>
      <c r="E158" s="370"/>
      <c r="F158" s="370"/>
      <c r="G158" s="370"/>
      <c r="H158" s="370"/>
      <c r="I158" s="370"/>
      <c r="J158" s="370"/>
      <c r="K158" s="370"/>
      <c r="L158" s="370"/>
      <c r="M158" s="370"/>
      <c r="N158" s="370"/>
      <c r="O158" s="370"/>
      <c r="P158" s="370"/>
      <c r="Q158" s="370"/>
      <c r="R158" s="370"/>
      <c r="S158" s="370"/>
      <c r="T158" s="370"/>
      <c r="U158" s="370"/>
      <c r="V158" s="370"/>
      <c r="W158" s="370"/>
    </row>
    <row r="160" spans="3:23" ht="15.75" x14ac:dyDescent="0.3">
      <c r="C160" s="368" t="s">
        <v>476</v>
      </c>
      <c r="D160" s="293"/>
      <c r="E160" s="293"/>
      <c r="F160" s="293"/>
      <c r="G160" s="293"/>
      <c r="H160" s="293"/>
      <c r="I160" s="293"/>
      <c r="J160" s="293"/>
      <c r="K160" s="293"/>
      <c r="L160" s="293"/>
      <c r="M160" s="293"/>
      <c r="N160" s="293"/>
    </row>
    <row r="161" spans="3:26" ht="15.75" thickBot="1" x14ac:dyDescent="0.3">
      <c r="C161" s="369" t="s">
        <v>561</v>
      </c>
      <c r="D161" s="370"/>
      <c r="E161" s="370"/>
      <c r="F161" s="370"/>
      <c r="G161" s="370"/>
      <c r="H161" s="370"/>
      <c r="I161" s="370"/>
      <c r="J161" s="370"/>
      <c r="K161" s="370"/>
      <c r="L161" s="370"/>
      <c r="M161" s="370"/>
      <c r="N161" s="370"/>
      <c r="O161" s="370"/>
      <c r="P161" s="370"/>
      <c r="Q161" s="370"/>
      <c r="R161" s="370"/>
      <c r="S161" s="370"/>
      <c r="T161" s="370"/>
      <c r="U161" s="370"/>
      <c r="V161" s="370"/>
      <c r="W161" s="370"/>
      <c r="X161" s="370"/>
      <c r="Y161" s="370"/>
      <c r="Z161" s="370"/>
    </row>
    <row r="162" spans="3:26" ht="15.75" thickBot="1" x14ac:dyDescent="0.3">
      <c r="C162" s="377"/>
      <c r="D162" s="378" t="s">
        <v>420</v>
      </c>
      <c r="E162" s="378"/>
      <c r="F162" s="378"/>
      <c r="G162" s="378"/>
      <c r="H162" s="379"/>
      <c r="I162" s="379"/>
      <c r="J162" s="380"/>
      <c r="K162" s="378"/>
      <c r="L162" s="378"/>
      <c r="M162" s="379"/>
      <c r="N162" s="380"/>
      <c r="O162" s="378"/>
      <c r="P162" s="378"/>
      <c r="Q162" s="381"/>
      <c r="R162" s="378" t="s">
        <v>421</v>
      </c>
      <c r="S162" s="378"/>
      <c r="T162" s="381"/>
      <c r="U162" s="378" t="s">
        <v>553</v>
      </c>
      <c r="V162" s="378"/>
      <c r="W162" s="377"/>
      <c r="X162" s="377"/>
      <c r="Y162" s="377"/>
      <c r="Z162" s="381"/>
    </row>
    <row r="163" spans="3:26" x14ac:dyDescent="0.25">
      <c r="C163" s="371"/>
      <c r="D163" s="376" t="s">
        <v>68</v>
      </c>
      <c r="E163" s="382"/>
      <c r="F163" s="382" t="s">
        <v>69</v>
      </c>
      <c r="G163" s="382"/>
      <c r="H163" s="372"/>
      <c r="I163" s="372"/>
      <c r="J163" s="382"/>
      <c r="K163" s="383" t="s">
        <v>422</v>
      </c>
      <c r="L163" s="383"/>
      <c r="M163" s="372"/>
      <c r="N163" s="382"/>
      <c r="O163" s="383" t="s">
        <v>71</v>
      </c>
      <c r="P163" s="383"/>
      <c r="Q163" s="384"/>
      <c r="R163" s="383" t="s">
        <v>102</v>
      </c>
      <c r="S163" s="383" t="s">
        <v>135</v>
      </c>
      <c r="T163" s="384"/>
      <c r="U163" s="383" t="s">
        <v>103</v>
      </c>
      <c r="V163" s="382" t="s">
        <v>152</v>
      </c>
      <c r="W163" s="371"/>
      <c r="X163" s="385" t="s">
        <v>565</v>
      </c>
      <c r="Y163" s="385" t="s">
        <v>566</v>
      </c>
      <c r="Z163" s="384" t="s">
        <v>558</v>
      </c>
    </row>
    <row r="164" spans="3:26" ht="15.75" thickBot="1" x14ac:dyDescent="0.3">
      <c r="C164" s="371"/>
      <c r="D164" s="386" t="s">
        <v>554</v>
      </c>
      <c r="E164" s="387"/>
      <c r="F164" s="388" t="s">
        <v>555</v>
      </c>
      <c r="G164" s="388"/>
      <c r="H164" s="373"/>
      <c r="I164" s="373"/>
      <c r="J164" s="384"/>
      <c r="K164" s="389" t="s">
        <v>556</v>
      </c>
      <c r="L164" s="389"/>
      <c r="M164" s="373"/>
      <c r="N164" s="384"/>
      <c r="O164" s="389" t="s">
        <v>557</v>
      </c>
      <c r="P164" s="389"/>
      <c r="Q164" s="384"/>
      <c r="R164" s="385"/>
      <c r="S164" s="390"/>
      <c r="T164" s="384"/>
      <c r="U164" s="385"/>
      <c r="V164" s="387"/>
      <c r="W164" s="371"/>
      <c r="X164" s="385"/>
      <c r="Y164" s="385"/>
      <c r="Z164" s="384"/>
    </row>
    <row r="165" spans="3:26" ht="15.75" thickBot="1" x14ac:dyDescent="0.3">
      <c r="C165" s="374"/>
      <c r="D165" s="386" t="s">
        <v>559</v>
      </c>
      <c r="E165" s="391"/>
      <c r="F165" s="386" t="s">
        <v>84</v>
      </c>
      <c r="G165" s="379" t="s">
        <v>88</v>
      </c>
      <c r="H165" s="386" t="s">
        <v>91</v>
      </c>
      <c r="I165" s="386" t="s">
        <v>93</v>
      </c>
      <c r="J165" s="391"/>
      <c r="K165" s="386" t="s">
        <v>85</v>
      </c>
      <c r="L165" s="379" t="s">
        <v>89</v>
      </c>
      <c r="M165" s="386" t="s">
        <v>92</v>
      </c>
      <c r="N165" s="391"/>
      <c r="O165" s="386" t="s">
        <v>86</v>
      </c>
      <c r="P165" s="379" t="s">
        <v>90</v>
      </c>
      <c r="Q165" s="391"/>
      <c r="R165" s="374"/>
      <c r="S165" s="374"/>
      <c r="T165" s="391"/>
      <c r="U165" s="374"/>
      <c r="V165" s="374"/>
      <c r="W165" s="374"/>
      <c r="X165" s="374"/>
      <c r="Y165" s="374"/>
      <c r="Z165" s="388"/>
    </row>
    <row r="166" spans="3:26" x14ac:dyDescent="0.25">
      <c r="C166" s="392" t="s">
        <v>107</v>
      </c>
      <c r="D166" s="392"/>
      <c r="E166" s="393"/>
      <c r="F166" s="393"/>
      <c r="G166" s="375"/>
      <c r="H166" s="375"/>
      <c r="I166" s="375"/>
      <c r="J166" s="393"/>
      <c r="K166" s="375"/>
      <c r="L166" s="375"/>
      <c r="M166" s="375"/>
      <c r="N166" s="393"/>
      <c r="O166" s="375"/>
      <c r="P166" s="375"/>
      <c r="Q166" s="394"/>
      <c r="R166" s="375"/>
      <c r="S166" s="375"/>
      <c r="T166" s="394"/>
      <c r="U166" s="375"/>
      <c r="V166" s="375"/>
      <c r="W166" s="375"/>
      <c r="X166" s="375"/>
      <c r="Y166" s="375"/>
      <c r="Z166" s="393"/>
    </row>
    <row r="167" spans="3:26" x14ac:dyDescent="0.25">
      <c r="C167" s="376" t="s">
        <v>197</v>
      </c>
      <c r="D167" s="369">
        <v>0.18</v>
      </c>
      <c r="E167" s="393"/>
      <c r="F167" s="375"/>
      <c r="G167" s="375"/>
      <c r="H167" s="375"/>
      <c r="I167" s="375"/>
      <c r="J167" s="393"/>
      <c r="K167" s="375"/>
      <c r="L167" s="375"/>
      <c r="M167" s="375"/>
      <c r="N167" s="393"/>
      <c r="O167" s="375"/>
      <c r="P167" s="375"/>
      <c r="Q167" s="394"/>
      <c r="R167" s="369"/>
      <c r="S167" s="369"/>
      <c r="T167" s="394"/>
      <c r="U167" s="369">
        <v>0.61</v>
      </c>
      <c r="V167" s="369">
        <v>0.31</v>
      </c>
      <c r="W167" s="375"/>
      <c r="X167" s="369">
        <v>0.67300000000000004</v>
      </c>
      <c r="Y167" s="369">
        <v>0.65800000000000003</v>
      </c>
      <c r="Z167" s="394" t="s">
        <v>118</v>
      </c>
    </row>
    <row r="168" spans="3:26" x14ac:dyDescent="0.25">
      <c r="C168" s="376" t="s">
        <v>98</v>
      </c>
      <c r="D168" s="369">
        <v>0.02</v>
      </c>
      <c r="E168" s="393"/>
      <c r="F168" s="376"/>
      <c r="G168" s="376"/>
      <c r="H168" s="376"/>
      <c r="I168" s="376"/>
      <c r="J168" s="393"/>
      <c r="K168" s="375"/>
      <c r="L168" s="375"/>
      <c r="M168" s="375"/>
      <c r="N168" s="393"/>
      <c r="O168" s="375"/>
      <c r="P168" s="375"/>
      <c r="Q168" s="393"/>
      <c r="R168" s="375"/>
      <c r="S168" s="375"/>
      <c r="T168" s="394"/>
      <c r="U168" s="369" t="s">
        <v>118</v>
      </c>
      <c r="V168" s="369" t="s">
        <v>118</v>
      </c>
      <c r="W168" s="375"/>
      <c r="X168" s="375"/>
      <c r="Y168" s="375"/>
      <c r="Z168" s="393"/>
    </row>
    <row r="169" spans="3:26" x14ac:dyDescent="0.25">
      <c r="C169" s="376" t="s">
        <v>197</v>
      </c>
      <c r="D169" s="375"/>
      <c r="E169" s="393"/>
      <c r="F169" s="376">
        <v>-0.08</v>
      </c>
      <c r="G169" s="376">
        <v>-0.13</v>
      </c>
      <c r="H169" s="376">
        <v>-0.06</v>
      </c>
      <c r="I169" s="376">
        <v>-0.15</v>
      </c>
      <c r="J169" s="393"/>
      <c r="K169" s="375"/>
      <c r="L169" s="375"/>
      <c r="M169" s="375"/>
      <c r="N169" s="393"/>
      <c r="O169" s="375"/>
      <c r="P169" s="375"/>
      <c r="Q169" s="394"/>
      <c r="R169" s="369"/>
      <c r="S169" s="369"/>
      <c r="T169" s="394"/>
      <c r="U169" s="369">
        <v>0.56999999999999995</v>
      </c>
      <c r="V169" s="369">
        <v>0.35</v>
      </c>
      <c r="W169" s="375"/>
      <c r="X169" s="376">
        <v>0.67500000000000004</v>
      </c>
      <c r="Y169" s="376">
        <v>0.64300000000000002</v>
      </c>
      <c r="Z169" s="394" t="s">
        <v>118</v>
      </c>
    </row>
    <row r="170" spans="3:26" x14ac:dyDescent="0.25">
      <c r="C170" s="376" t="s">
        <v>98</v>
      </c>
      <c r="D170" s="375"/>
      <c r="E170" s="393"/>
      <c r="F170" s="376">
        <v>0.53400000000000003</v>
      </c>
      <c r="G170" s="376">
        <v>0.217</v>
      </c>
      <c r="H170" s="376">
        <v>0.67</v>
      </c>
      <c r="I170" s="376">
        <v>9.0999999999999998E-2</v>
      </c>
      <c r="J170" s="393"/>
      <c r="K170" s="376"/>
      <c r="L170" s="376"/>
      <c r="M170" s="376"/>
      <c r="N170" s="393"/>
      <c r="O170" s="375"/>
      <c r="P170" s="375"/>
      <c r="Q170" s="393"/>
      <c r="R170" s="375"/>
      <c r="S170" s="375"/>
      <c r="T170" s="394"/>
      <c r="U170" s="369" t="s">
        <v>118</v>
      </c>
      <c r="V170" s="369" t="s">
        <v>118</v>
      </c>
      <c r="W170" s="375"/>
      <c r="X170" s="375"/>
      <c r="Y170" s="375"/>
      <c r="Z170" s="393"/>
    </row>
    <row r="171" spans="3:26" x14ac:dyDescent="0.25">
      <c r="C171" s="376" t="s">
        <v>197</v>
      </c>
      <c r="D171" s="375"/>
      <c r="E171" s="393"/>
      <c r="F171" s="375"/>
      <c r="G171" s="375"/>
      <c r="H171" s="375"/>
      <c r="I171" s="375"/>
      <c r="J171" s="393"/>
      <c r="K171" s="376">
        <v>-0.03</v>
      </c>
      <c r="L171" s="376">
        <v>0.06</v>
      </c>
      <c r="M171" s="376">
        <v>-0.05</v>
      </c>
      <c r="N171" s="393"/>
      <c r="O171" s="375"/>
      <c r="P171" s="375"/>
      <c r="Q171" s="394"/>
      <c r="R171" s="369"/>
      <c r="S171" s="369"/>
      <c r="T171" s="394"/>
      <c r="U171" s="369">
        <v>0.6</v>
      </c>
      <c r="V171" s="369">
        <v>0.34</v>
      </c>
      <c r="W171" s="375"/>
      <c r="X171" s="376">
        <v>0.65400000000000003</v>
      </c>
      <c r="Y171" s="376">
        <v>0.626</v>
      </c>
      <c r="Z171" s="394" t="s">
        <v>118</v>
      </c>
    </row>
    <row r="172" spans="3:26" x14ac:dyDescent="0.25">
      <c r="C172" s="376" t="s">
        <v>98</v>
      </c>
      <c r="D172" s="375"/>
      <c r="E172" s="393"/>
      <c r="F172" s="375"/>
      <c r="G172" s="375"/>
      <c r="H172" s="375"/>
      <c r="I172" s="375"/>
      <c r="J172" s="393"/>
      <c r="K172" s="376">
        <v>0.72599999999999998</v>
      </c>
      <c r="L172" s="376">
        <v>0.51700000000000002</v>
      </c>
      <c r="M172" s="376">
        <v>0.65400000000000003</v>
      </c>
      <c r="N172" s="393"/>
      <c r="O172" s="376"/>
      <c r="P172" s="376"/>
      <c r="Q172" s="393"/>
      <c r="R172" s="375"/>
      <c r="S172" s="375"/>
      <c r="T172" s="394"/>
      <c r="U172" s="369" t="s">
        <v>118</v>
      </c>
      <c r="V172" s="369" t="s">
        <v>118</v>
      </c>
      <c r="W172" s="375"/>
      <c r="X172" s="375"/>
      <c r="Y172" s="375"/>
      <c r="Z172" s="393"/>
    </row>
    <row r="173" spans="3:26" x14ac:dyDescent="0.25">
      <c r="C173" s="376" t="s">
        <v>197</v>
      </c>
      <c r="D173" s="375"/>
      <c r="E173" s="393"/>
      <c r="F173" s="375"/>
      <c r="G173" s="375"/>
      <c r="H173" s="375"/>
      <c r="I173" s="375"/>
      <c r="J173" s="393"/>
      <c r="K173" s="375"/>
      <c r="L173" s="375"/>
      <c r="M173" s="375"/>
      <c r="N173" s="393"/>
      <c r="O173" s="376">
        <v>-0.12</v>
      </c>
      <c r="P173" s="376">
        <v>-0.02</v>
      </c>
      <c r="Q173" s="394"/>
      <c r="R173" s="369"/>
      <c r="S173" s="369"/>
      <c r="T173" s="394"/>
      <c r="U173" s="369">
        <v>0.61</v>
      </c>
      <c r="V173" s="369">
        <v>0.36</v>
      </c>
      <c r="W173" s="375"/>
      <c r="X173" s="376">
        <v>0.65600000000000003</v>
      </c>
      <c r="Y173" s="376">
        <v>0.63500000000000001</v>
      </c>
      <c r="Z173" s="394" t="s">
        <v>118</v>
      </c>
    </row>
    <row r="174" spans="3:26" x14ac:dyDescent="0.25">
      <c r="C174" s="376" t="s">
        <v>98</v>
      </c>
      <c r="D174" s="375"/>
      <c r="E174" s="393"/>
      <c r="F174" s="375"/>
      <c r="G174" s="375"/>
      <c r="H174" s="375"/>
      <c r="I174" s="375"/>
      <c r="J174" s="393"/>
      <c r="K174" s="375"/>
      <c r="L174" s="375"/>
      <c r="M174" s="375"/>
      <c r="N174" s="393"/>
      <c r="O174" s="376">
        <v>0.24</v>
      </c>
      <c r="P174" s="376">
        <v>0.86</v>
      </c>
      <c r="Q174" s="393"/>
      <c r="R174" s="375"/>
      <c r="S174" s="375"/>
      <c r="T174" s="394"/>
      <c r="U174" s="369" t="s">
        <v>118</v>
      </c>
      <c r="V174" s="369" t="s">
        <v>118</v>
      </c>
      <c r="W174" s="375"/>
      <c r="X174" s="375"/>
      <c r="Y174" s="375"/>
      <c r="Z174" s="393"/>
    </row>
    <row r="175" spans="3:26" x14ac:dyDescent="0.25">
      <c r="C175" s="376" t="s">
        <v>197</v>
      </c>
      <c r="D175" s="375"/>
      <c r="E175" s="393"/>
      <c r="F175" s="375"/>
      <c r="G175" s="375"/>
      <c r="H175" s="375"/>
      <c r="I175" s="375"/>
      <c r="J175" s="393"/>
      <c r="K175" s="375"/>
      <c r="L175" s="375"/>
      <c r="M175" s="369"/>
      <c r="N175" s="394"/>
      <c r="O175" s="369"/>
      <c r="P175" s="375"/>
      <c r="Q175" s="393"/>
      <c r="R175" s="376">
        <v>0.15</v>
      </c>
      <c r="S175" s="375"/>
      <c r="T175" s="394"/>
      <c r="U175" s="369">
        <v>0.65</v>
      </c>
      <c r="V175" s="369">
        <v>0.28999999999999998</v>
      </c>
      <c r="W175" s="375"/>
      <c r="X175" s="376">
        <v>0.66200000000000003</v>
      </c>
      <c r="Y175" s="376">
        <v>0.64700000000000002</v>
      </c>
      <c r="Z175" s="394" t="s">
        <v>118</v>
      </c>
    </row>
    <row r="176" spans="3:26" x14ac:dyDescent="0.25">
      <c r="C176" s="376" t="s">
        <v>98</v>
      </c>
      <c r="D176" s="375"/>
      <c r="E176" s="393"/>
      <c r="F176" s="375"/>
      <c r="G176" s="375"/>
      <c r="H176" s="375"/>
      <c r="I176" s="375"/>
      <c r="J176" s="393"/>
      <c r="K176" s="375"/>
      <c r="L176" s="375"/>
      <c r="M176" s="375"/>
      <c r="N176" s="393"/>
      <c r="O176" s="375"/>
      <c r="P176" s="375"/>
      <c r="Q176" s="393"/>
      <c r="R176" s="376">
        <v>7.0999999999999994E-2</v>
      </c>
      <c r="S176" s="376"/>
      <c r="T176" s="394"/>
      <c r="U176" s="369" t="s">
        <v>118</v>
      </c>
      <c r="V176" s="369">
        <v>2E-3</v>
      </c>
      <c r="W176" s="375"/>
      <c r="X176" s="375"/>
      <c r="Y176" s="375"/>
      <c r="Z176" s="393"/>
    </row>
    <row r="177" spans="3:26" x14ac:dyDescent="0.25">
      <c r="C177" s="376" t="s">
        <v>197</v>
      </c>
      <c r="D177" s="375"/>
      <c r="E177" s="393"/>
      <c r="F177" s="375"/>
      <c r="G177" s="375"/>
      <c r="H177" s="375"/>
      <c r="I177" s="375"/>
      <c r="J177" s="393"/>
      <c r="K177" s="375"/>
      <c r="L177" s="375"/>
      <c r="M177" s="375"/>
      <c r="N177" s="393"/>
      <c r="O177" s="375"/>
      <c r="P177" s="369"/>
      <c r="Q177" s="394"/>
      <c r="R177" s="369"/>
      <c r="S177" s="376">
        <v>-0.11</v>
      </c>
      <c r="T177" s="394"/>
      <c r="U177" s="369">
        <v>0.59</v>
      </c>
      <c r="V177" s="369">
        <v>0.34</v>
      </c>
      <c r="W177" s="375"/>
      <c r="X177" s="376">
        <v>0.65600000000000003</v>
      </c>
      <c r="Y177" s="376">
        <v>0.64100000000000001</v>
      </c>
      <c r="Z177" s="394" t="s">
        <v>118</v>
      </c>
    </row>
    <row r="178" spans="3:26" x14ac:dyDescent="0.25">
      <c r="C178" s="376" t="s">
        <v>98</v>
      </c>
      <c r="D178" s="375"/>
      <c r="E178" s="393"/>
      <c r="F178" s="375"/>
      <c r="G178" s="375"/>
      <c r="H178" s="375"/>
      <c r="I178" s="375"/>
      <c r="J178" s="393"/>
      <c r="K178" s="375"/>
      <c r="L178" s="375"/>
      <c r="M178" s="375"/>
      <c r="N178" s="393"/>
      <c r="O178" s="375"/>
      <c r="P178" s="375"/>
      <c r="Q178" s="393"/>
      <c r="R178" s="375"/>
      <c r="S178" s="376">
        <v>0.14000000000000001</v>
      </c>
      <c r="T178" s="394"/>
      <c r="U178" s="369" t="s">
        <v>118</v>
      </c>
      <c r="V178" s="369" t="s">
        <v>118</v>
      </c>
      <c r="W178" s="375"/>
      <c r="X178" s="375"/>
      <c r="Y178" s="375"/>
      <c r="Z178" s="393"/>
    </row>
    <row r="179" spans="3:26" x14ac:dyDescent="0.25">
      <c r="C179" s="375"/>
      <c r="D179" s="375"/>
      <c r="E179" s="393"/>
      <c r="F179" s="375"/>
      <c r="G179" s="375"/>
      <c r="H179" s="375"/>
      <c r="I179" s="375"/>
      <c r="J179" s="393"/>
      <c r="K179" s="375"/>
      <c r="L179" s="375"/>
      <c r="M179" s="375"/>
      <c r="N179" s="393"/>
      <c r="O179" s="375"/>
      <c r="P179" s="375"/>
      <c r="Q179" s="393"/>
      <c r="R179" s="375"/>
      <c r="S179" s="375"/>
      <c r="T179" s="393"/>
      <c r="U179" s="375"/>
      <c r="V179" s="375"/>
      <c r="W179" s="375"/>
      <c r="X179" s="375"/>
      <c r="Y179" s="375"/>
      <c r="Z179" s="393"/>
    </row>
    <row r="180" spans="3:26" x14ac:dyDescent="0.25">
      <c r="C180" s="395" t="s">
        <v>154</v>
      </c>
      <c r="D180" s="395"/>
      <c r="E180" s="393"/>
      <c r="F180" s="375"/>
      <c r="G180" s="375"/>
      <c r="H180" s="375"/>
      <c r="I180" s="375"/>
      <c r="J180" s="393"/>
      <c r="K180" s="375"/>
      <c r="L180" s="375"/>
      <c r="M180" s="375"/>
      <c r="N180" s="393"/>
      <c r="O180" s="375"/>
      <c r="P180" s="375"/>
      <c r="Q180" s="393"/>
      <c r="R180" s="375"/>
      <c r="S180" s="375"/>
      <c r="T180" s="393"/>
      <c r="U180" s="375"/>
      <c r="V180" s="375"/>
      <c r="W180" s="375"/>
      <c r="X180" s="375"/>
      <c r="Y180" s="375"/>
      <c r="Z180" s="393"/>
    </row>
    <row r="181" spans="3:26" x14ac:dyDescent="0.25">
      <c r="C181" s="376" t="s">
        <v>197</v>
      </c>
      <c r="D181" s="369">
        <v>0.32</v>
      </c>
      <c r="E181" s="393"/>
      <c r="F181" s="375"/>
      <c r="G181" s="375"/>
      <c r="H181" s="375"/>
      <c r="I181" s="375"/>
      <c r="J181" s="393"/>
      <c r="K181" s="375"/>
      <c r="L181" s="375"/>
      <c r="M181" s="375"/>
      <c r="N181" s="393"/>
      <c r="O181" s="375"/>
      <c r="P181" s="375"/>
      <c r="Q181" s="393"/>
      <c r="R181" s="375"/>
      <c r="S181" s="375"/>
      <c r="T181" s="393"/>
      <c r="U181" s="375"/>
      <c r="V181" s="369">
        <v>0.57999999999999996</v>
      </c>
      <c r="W181" s="375"/>
      <c r="X181" s="369">
        <v>0.47199999999999998</v>
      </c>
      <c r="Y181" s="369">
        <v>0.45600000000000002</v>
      </c>
      <c r="Z181" s="394" t="s">
        <v>118</v>
      </c>
    </row>
    <row r="182" spans="3:26" x14ac:dyDescent="0.25">
      <c r="C182" s="376" t="s">
        <v>98</v>
      </c>
      <c r="D182" s="369">
        <v>1E-3</v>
      </c>
      <c r="E182" s="393"/>
      <c r="F182" s="376"/>
      <c r="G182" s="376"/>
      <c r="H182" s="376"/>
      <c r="I182" s="376"/>
      <c r="J182" s="393"/>
      <c r="K182" s="375"/>
      <c r="L182" s="375"/>
      <c r="M182" s="375"/>
      <c r="N182" s="393"/>
      <c r="O182" s="375"/>
      <c r="P182" s="375"/>
      <c r="Q182" s="393"/>
      <c r="R182" s="375"/>
      <c r="S182" s="375"/>
      <c r="T182" s="393"/>
      <c r="U182" s="375"/>
      <c r="V182" s="369" t="s">
        <v>118</v>
      </c>
      <c r="W182" s="375"/>
      <c r="X182" s="375"/>
      <c r="Y182" s="375"/>
      <c r="Z182" s="393"/>
    </row>
    <row r="183" spans="3:26" x14ac:dyDescent="0.25">
      <c r="C183" s="376" t="s">
        <v>197</v>
      </c>
      <c r="D183" s="376"/>
      <c r="E183" s="393"/>
      <c r="F183" s="376">
        <v>-7.0000000000000007E-2</v>
      </c>
      <c r="G183" s="376">
        <v>-0.06</v>
      </c>
      <c r="H183" s="376">
        <v>-0.04</v>
      </c>
      <c r="I183" s="376">
        <v>-0.17</v>
      </c>
      <c r="J183" s="393"/>
      <c r="K183" s="375"/>
      <c r="L183" s="375"/>
      <c r="M183" s="375"/>
      <c r="N183" s="393"/>
      <c r="O183" s="375"/>
      <c r="P183" s="375"/>
      <c r="Q183" s="393"/>
      <c r="R183" s="375"/>
      <c r="S183" s="375"/>
      <c r="T183" s="393"/>
      <c r="U183" s="376"/>
      <c r="V183" s="369">
        <v>0.61</v>
      </c>
      <c r="W183" s="375"/>
      <c r="X183" s="376">
        <v>0.39900000000000002</v>
      </c>
      <c r="Y183" s="376">
        <v>0.35199999999999998</v>
      </c>
      <c r="Z183" s="394" t="s">
        <v>118</v>
      </c>
    </row>
    <row r="184" spans="3:26" x14ac:dyDescent="0.25">
      <c r="C184" s="376" t="s">
        <v>98</v>
      </c>
      <c r="D184" s="375"/>
      <c r="E184" s="393"/>
      <c r="F184" s="376">
        <v>0.69899999999999995</v>
      </c>
      <c r="G184" s="376">
        <v>0.68899999999999995</v>
      </c>
      <c r="H184" s="376">
        <v>0.82299999999999995</v>
      </c>
      <c r="I184" s="376">
        <v>0.14699999999999999</v>
      </c>
      <c r="J184" s="393"/>
      <c r="K184" s="376"/>
      <c r="L184" s="369"/>
      <c r="M184" s="376"/>
      <c r="N184" s="393"/>
      <c r="O184" s="375"/>
      <c r="P184" s="375"/>
      <c r="Q184" s="393"/>
      <c r="R184" s="375"/>
      <c r="S184" s="375"/>
      <c r="T184" s="393"/>
      <c r="U184" s="375"/>
      <c r="V184" s="369" t="s">
        <v>118</v>
      </c>
      <c r="W184" s="375"/>
      <c r="X184" s="375"/>
      <c r="Y184" s="375"/>
      <c r="Z184" s="393"/>
    </row>
    <row r="185" spans="3:26" x14ac:dyDescent="0.25">
      <c r="C185" s="376" t="s">
        <v>197</v>
      </c>
      <c r="D185" s="375"/>
      <c r="E185" s="393"/>
      <c r="F185" s="375"/>
      <c r="G185" s="375"/>
      <c r="H185" s="375"/>
      <c r="I185" s="375"/>
      <c r="J185" s="393"/>
      <c r="K185" s="376">
        <v>0.02</v>
      </c>
      <c r="L185" s="369">
        <v>0.3</v>
      </c>
      <c r="M185" s="376">
        <v>0.04</v>
      </c>
      <c r="N185" s="393"/>
      <c r="O185" s="375"/>
      <c r="P185" s="375"/>
      <c r="Q185" s="393"/>
      <c r="R185" s="375"/>
      <c r="S185" s="375"/>
      <c r="T185" s="394"/>
      <c r="U185" s="375"/>
      <c r="V185" s="369">
        <v>0.59</v>
      </c>
      <c r="W185" s="375"/>
      <c r="X185" s="369">
        <v>0.44700000000000001</v>
      </c>
      <c r="Y185" s="369">
        <v>0.41299999999999998</v>
      </c>
      <c r="Z185" s="394" t="s">
        <v>118</v>
      </c>
    </row>
    <row r="186" spans="3:26" x14ac:dyDescent="0.25">
      <c r="C186" s="376" t="s">
        <v>98</v>
      </c>
      <c r="D186" s="375"/>
      <c r="E186" s="393"/>
      <c r="F186" s="375"/>
      <c r="G186" s="375"/>
      <c r="H186" s="375"/>
      <c r="I186" s="375"/>
      <c r="J186" s="393"/>
      <c r="K186" s="376">
        <v>0.86099999999999999</v>
      </c>
      <c r="L186" s="369">
        <v>1.2999999999999999E-2</v>
      </c>
      <c r="M186" s="376">
        <v>0.73899999999999999</v>
      </c>
      <c r="N186" s="393"/>
      <c r="O186" s="375"/>
      <c r="P186" s="375"/>
      <c r="Q186" s="393"/>
      <c r="R186" s="375"/>
      <c r="S186" s="375"/>
      <c r="T186" s="393"/>
      <c r="U186" s="375"/>
      <c r="V186" s="369" t="s">
        <v>118</v>
      </c>
      <c r="W186" s="375"/>
      <c r="X186" s="375"/>
      <c r="Y186" s="375"/>
      <c r="Z186" s="393"/>
    </row>
    <row r="187" spans="3:26" x14ac:dyDescent="0.25">
      <c r="C187" s="376" t="s">
        <v>197</v>
      </c>
      <c r="D187" s="375"/>
      <c r="E187" s="393"/>
      <c r="F187" s="375"/>
      <c r="G187" s="375"/>
      <c r="H187" s="375"/>
      <c r="I187" s="375"/>
      <c r="J187" s="393"/>
      <c r="K187" s="375"/>
      <c r="L187" s="375"/>
      <c r="M187" s="375"/>
      <c r="N187" s="393"/>
      <c r="O187" s="376">
        <v>-0.23</v>
      </c>
      <c r="P187" s="376">
        <v>-0.06</v>
      </c>
      <c r="Q187" s="393"/>
      <c r="R187" s="375"/>
      <c r="S187" s="375"/>
      <c r="T187" s="393"/>
      <c r="U187" s="375"/>
      <c r="V187" s="369">
        <v>0.6</v>
      </c>
      <c r="W187" s="375"/>
      <c r="X187" s="376">
        <v>0.40699999999999997</v>
      </c>
      <c r="Y187" s="376">
        <v>0.38</v>
      </c>
      <c r="Z187" s="394" t="s">
        <v>118</v>
      </c>
    </row>
    <row r="188" spans="3:26" x14ac:dyDescent="0.25">
      <c r="C188" s="376" t="s">
        <v>98</v>
      </c>
      <c r="D188" s="375"/>
      <c r="E188" s="393"/>
      <c r="F188" s="375"/>
      <c r="G188" s="375"/>
      <c r="H188" s="375"/>
      <c r="I188" s="375"/>
      <c r="J188" s="393"/>
      <c r="K188" s="375"/>
      <c r="L188" s="375"/>
      <c r="M188" s="375"/>
      <c r="N188" s="393"/>
      <c r="O188" s="376">
        <v>8.6999999999999994E-2</v>
      </c>
      <c r="P188" s="376">
        <v>0.67100000000000004</v>
      </c>
      <c r="Q188" s="393"/>
      <c r="R188" s="375"/>
      <c r="S188" s="375"/>
      <c r="T188" s="393"/>
      <c r="U188" s="375"/>
      <c r="V188" s="369" t="s">
        <v>118</v>
      </c>
      <c r="W188" s="375"/>
      <c r="X188" s="375"/>
      <c r="Y188" s="375"/>
      <c r="Z188" s="393"/>
    </row>
    <row r="189" spans="3:26" x14ac:dyDescent="0.25">
      <c r="C189" s="376" t="s">
        <v>197</v>
      </c>
      <c r="D189" s="375"/>
      <c r="E189" s="393"/>
      <c r="F189" s="375"/>
      <c r="G189" s="375"/>
      <c r="H189" s="375"/>
      <c r="I189" s="375"/>
      <c r="J189" s="393"/>
      <c r="K189" s="375"/>
      <c r="L189" s="375"/>
      <c r="M189" s="375"/>
      <c r="N189" s="393"/>
      <c r="O189" s="376"/>
      <c r="P189" s="376"/>
      <c r="Q189" s="394"/>
      <c r="R189" s="369">
        <v>0.2</v>
      </c>
      <c r="S189" s="375"/>
      <c r="T189" s="393"/>
      <c r="U189" s="375"/>
      <c r="V189" s="369">
        <v>0.56999999999999995</v>
      </c>
      <c r="W189" s="375"/>
      <c r="X189" s="369">
        <v>0.40600000000000003</v>
      </c>
      <c r="Y189" s="369">
        <v>0.38800000000000001</v>
      </c>
      <c r="Z189" s="394" t="s">
        <v>118</v>
      </c>
    </row>
    <row r="190" spans="3:26" x14ac:dyDescent="0.25">
      <c r="C190" s="376" t="s">
        <v>98</v>
      </c>
      <c r="D190" s="375"/>
      <c r="E190" s="393"/>
      <c r="F190" s="375"/>
      <c r="G190" s="375"/>
      <c r="H190" s="375"/>
      <c r="I190" s="375"/>
      <c r="J190" s="393"/>
      <c r="K190" s="375"/>
      <c r="L190" s="375"/>
      <c r="M190" s="375"/>
      <c r="N190" s="393"/>
      <c r="O190" s="375"/>
      <c r="P190" s="375"/>
      <c r="Q190" s="394"/>
      <c r="R190" s="369">
        <v>4.9000000000000002E-2</v>
      </c>
      <c r="S190" s="376"/>
      <c r="T190" s="393"/>
      <c r="U190" s="375"/>
      <c r="V190" s="369" t="s">
        <v>118</v>
      </c>
      <c r="W190" s="375"/>
      <c r="X190" s="375"/>
      <c r="Y190" s="375"/>
      <c r="Z190" s="393"/>
    </row>
    <row r="191" spans="3:26" x14ac:dyDescent="0.25">
      <c r="C191" s="376" t="s">
        <v>197</v>
      </c>
      <c r="D191" s="375"/>
      <c r="E191" s="393"/>
      <c r="F191" s="375"/>
      <c r="G191" s="375"/>
      <c r="H191" s="375"/>
      <c r="I191" s="375"/>
      <c r="J191" s="393"/>
      <c r="K191" s="375"/>
      <c r="L191" s="375"/>
      <c r="M191" s="375"/>
      <c r="N191" s="393"/>
      <c r="O191" s="375"/>
      <c r="P191" s="375"/>
      <c r="Q191" s="393"/>
      <c r="R191" s="376"/>
      <c r="S191" s="376">
        <v>-0.06</v>
      </c>
      <c r="T191" s="393"/>
      <c r="U191" s="375"/>
      <c r="V191" s="369">
        <v>0.6</v>
      </c>
      <c r="W191" s="375"/>
      <c r="X191" s="376">
        <v>0.373</v>
      </c>
      <c r="Y191" s="376">
        <v>0.35399999999999998</v>
      </c>
      <c r="Z191" s="394" t="s">
        <v>118</v>
      </c>
    </row>
    <row r="192" spans="3:26" ht="15.75" thickBot="1" x14ac:dyDescent="0.3">
      <c r="C192" s="386" t="s">
        <v>98</v>
      </c>
      <c r="D192" s="374"/>
      <c r="E192" s="391"/>
      <c r="F192" s="374"/>
      <c r="G192" s="374"/>
      <c r="H192" s="374"/>
      <c r="I192" s="374"/>
      <c r="J192" s="391"/>
      <c r="K192" s="374"/>
      <c r="L192" s="374"/>
      <c r="M192" s="374"/>
      <c r="N192" s="391"/>
      <c r="O192" s="374"/>
      <c r="P192" s="374"/>
      <c r="Q192" s="391"/>
      <c r="R192" s="374"/>
      <c r="S192" s="386">
        <v>0.56999999999999995</v>
      </c>
      <c r="T192" s="391"/>
      <c r="U192" s="374"/>
      <c r="V192" s="396" t="s">
        <v>118</v>
      </c>
      <c r="W192" s="374"/>
      <c r="X192" s="374"/>
      <c r="Y192" s="374"/>
      <c r="Z192" s="391"/>
    </row>
    <row r="193" spans="2:26" x14ac:dyDescent="0.25">
      <c r="C193" s="376" t="s">
        <v>560</v>
      </c>
      <c r="D193" s="370"/>
      <c r="E193" s="370"/>
      <c r="F193" s="370"/>
      <c r="G193" s="370"/>
      <c r="H193" s="370"/>
      <c r="I193" s="370"/>
      <c r="J193" s="370"/>
      <c r="K193" s="370"/>
      <c r="L193" s="370"/>
      <c r="M193" s="370"/>
      <c r="N193" s="370"/>
      <c r="O193" s="370"/>
      <c r="P193" s="370"/>
      <c r="Q193" s="370"/>
      <c r="R193" s="370"/>
      <c r="S193" s="370"/>
      <c r="T193" s="370"/>
      <c r="U193" s="370"/>
      <c r="V193" s="370"/>
      <c r="W193" s="370"/>
      <c r="X193" s="370"/>
      <c r="Y193" s="370"/>
      <c r="Z193" s="370"/>
    </row>
    <row r="195" spans="2:26" s="70" customFormat="1" x14ac:dyDescent="0.25">
      <c r="B195" s="69" t="s">
        <v>580</v>
      </c>
    </row>
    <row r="197" spans="2:26" ht="18" thickBot="1" x14ac:dyDescent="0.3">
      <c r="C197" s="369" t="s">
        <v>579</v>
      </c>
      <c r="D197" s="370"/>
      <c r="E197" s="370"/>
      <c r="F197" s="370"/>
      <c r="G197" s="370"/>
      <c r="H197" s="370"/>
      <c r="I197" s="370"/>
      <c r="J197" s="370"/>
      <c r="K197" s="370"/>
      <c r="L197" s="370"/>
      <c r="M197" s="370"/>
      <c r="N197" s="370"/>
      <c r="O197" s="370"/>
      <c r="P197" s="370"/>
      <c r="Q197" s="370"/>
      <c r="R197" s="370"/>
      <c r="S197" s="370"/>
      <c r="T197" s="370"/>
    </row>
    <row r="198" spans="2:26" ht="15.75" thickBot="1" x14ac:dyDescent="0.3">
      <c r="C198" s="377"/>
      <c r="D198" s="377"/>
      <c r="E198" s="378" t="s">
        <v>420</v>
      </c>
      <c r="F198" s="378"/>
      <c r="G198" s="378"/>
      <c r="H198" s="378"/>
      <c r="I198" s="378"/>
      <c r="J198" s="380"/>
      <c r="K198" s="378"/>
      <c r="L198" s="378"/>
      <c r="M198" s="381"/>
      <c r="N198" s="378" t="s">
        <v>421</v>
      </c>
      <c r="O198" s="378"/>
      <c r="P198" s="381"/>
      <c r="Q198" s="378" t="s">
        <v>553</v>
      </c>
      <c r="R198" s="378"/>
      <c r="S198" s="377"/>
      <c r="T198" s="377"/>
    </row>
    <row r="199" spans="2:26" x14ac:dyDescent="0.25">
      <c r="C199" s="371"/>
      <c r="D199" s="371"/>
      <c r="E199" s="376" t="s">
        <v>68</v>
      </c>
      <c r="F199" s="382"/>
      <c r="G199" s="383" t="s">
        <v>422</v>
      </c>
      <c r="H199" s="383"/>
      <c r="I199" s="383"/>
      <c r="J199" s="382"/>
      <c r="K199" s="383" t="s">
        <v>71</v>
      </c>
      <c r="L199" s="383"/>
      <c r="M199" s="384"/>
      <c r="N199" s="383" t="s">
        <v>102</v>
      </c>
      <c r="O199" s="383" t="s">
        <v>101</v>
      </c>
      <c r="P199" s="384"/>
      <c r="Q199" s="383" t="s">
        <v>103</v>
      </c>
      <c r="R199" s="383" t="s">
        <v>572</v>
      </c>
      <c r="S199" s="385" t="s">
        <v>565</v>
      </c>
      <c r="T199" s="385" t="s">
        <v>578</v>
      </c>
    </row>
    <row r="200" spans="2:26" ht="15.75" thickBot="1" x14ac:dyDescent="0.3">
      <c r="C200" s="371"/>
      <c r="D200" s="371"/>
      <c r="E200" s="386" t="s">
        <v>554</v>
      </c>
      <c r="F200" s="387"/>
      <c r="G200" s="389" t="s">
        <v>556</v>
      </c>
      <c r="H200" s="389"/>
      <c r="I200" s="389"/>
      <c r="J200" s="384"/>
      <c r="K200" s="389" t="s">
        <v>557</v>
      </c>
      <c r="L200" s="389"/>
      <c r="M200" s="384"/>
      <c r="N200" s="385"/>
      <c r="O200" s="390"/>
      <c r="P200" s="384"/>
      <c r="Q200" s="385"/>
      <c r="R200" s="390"/>
      <c r="S200" s="385"/>
      <c r="T200" s="385"/>
    </row>
    <row r="201" spans="2:26" ht="15.75" thickBot="1" x14ac:dyDescent="0.3">
      <c r="C201" s="374"/>
      <c r="D201" s="374"/>
      <c r="E201" s="386" t="s">
        <v>573</v>
      </c>
      <c r="F201" s="391"/>
      <c r="G201" s="391" t="s">
        <v>85</v>
      </c>
      <c r="H201" s="380" t="s">
        <v>89</v>
      </c>
      <c r="I201" s="380" t="s">
        <v>92</v>
      </c>
      <c r="J201" s="391"/>
      <c r="K201" s="386" t="s">
        <v>86</v>
      </c>
      <c r="L201" s="379" t="s">
        <v>80</v>
      </c>
      <c r="M201" s="391"/>
      <c r="N201" s="386"/>
      <c r="O201" s="374"/>
      <c r="P201" s="391"/>
      <c r="Q201" s="374"/>
      <c r="R201" s="386"/>
      <c r="S201" s="374"/>
      <c r="T201" s="374"/>
    </row>
    <row r="202" spans="2:26" x14ac:dyDescent="0.25">
      <c r="C202" s="376" t="s">
        <v>107</v>
      </c>
      <c r="D202" s="376" t="s">
        <v>197</v>
      </c>
      <c r="E202" s="369">
        <v>0.18</v>
      </c>
      <c r="F202" s="393"/>
      <c r="G202" s="393" t="s">
        <v>153</v>
      </c>
      <c r="H202" s="393" t="s">
        <v>153</v>
      </c>
      <c r="I202" s="393" t="s">
        <v>153</v>
      </c>
      <c r="J202" s="394"/>
      <c r="K202" s="369">
        <v>-0.2</v>
      </c>
      <c r="L202" s="376">
        <v>-0.14000000000000001</v>
      </c>
      <c r="M202" s="393"/>
      <c r="N202" s="376">
        <v>0.16</v>
      </c>
      <c r="O202" s="376">
        <v>-0.11</v>
      </c>
      <c r="P202" s="394"/>
      <c r="Q202" s="369">
        <v>0.65</v>
      </c>
      <c r="R202" s="369">
        <v>0.26</v>
      </c>
      <c r="S202" s="369" t="s">
        <v>574</v>
      </c>
      <c r="T202" s="369" t="s">
        <v>575</v>
      </c>
    </row>
    <row r="203" spans="2:26" x14ac:dyDescent="0.25">
      <c r="C203" s="375"/>
      <c r="D203" s="376" t="s">
        <v>98</v>
      </c>
      <c r="E203" s="369">
        <v>1.4E-2</v>
      </c>
      <c r="F203" s="393"/>
      <c r="G203" s="393" t="s">
        <v>153</v>
      </c>
      <c r="H203" s="393" t="s">
        <v>153</v>
      </c>
      <c r="I203" s="393" t="s">
        <v>153</v>
      </c>
      <c r="J203" s="394"/>
      <c r="K203" s="369">
        <v>3.3000000000000002E-2</v>
      </c>
      <c r="L203" s="376">
        <v>0.17699999999999999</v>
      </c>
      <c r="M203" s="393"/>
      <c r="N203" s="376">
        <v>9.8000000000000004E-2</v>
      </c>
      <c r="O203" s="376">
        <v>0.113</v>
      </c>
      <c r="P203" s="394"/>
      <c r="Q203" s="369" t="s">
        <v>118</v>
      </c>
      <c r="R203" s="369">
        <v>6.0000000000000001E-3</v>
      </c>
      <c r="S203" s="375"/>
      <c r="T203" s="375"/>
    </row>
    <row r="204" spans="2:26" x14ac:dyDescent="0.25">
      <c r="C204" s="376"/>
      <c r="D204" s="376"/>
      <c r="E204" s="376"/>
      <c r="F204" s="393"/>
      <c r="G204" s="376"/>
      <c r="H204" s="376"/>
      <c r="I204" s="376"/>
      <c r="J204" s="393"/>
      <c r="K204" s="376"/>
      <c r="L204" s="376"/>
      <c r="M204" s="393"/>
      <c r="N204" s="376"/>
      <c r="O204" s="376"/>
      <c r="P204" s="393"/>
      <c r="Q204" s="376"/>
      <c r="R204" s="376"/>
      <c r="S204" s="376"/>
      <c r="T204" s="376"/>
    </row>
    <row r="205" spans="2:26" x14ac:dyDescent="0.25">
      <c r="C205" s="376" t="s">
        <v>121</v>
      </c>
      <c r="D205" s="376" t="s">
        <v>197</v>
      </c>
      <c r="E205" s="369">
        <v>0.3</v>
      </c>
      <c r="F205" s="393"/>
      <c r="G205" s="393">
        <v>-0.01</v>
      </c>
      <c r="H205" s="394">
        <v>0.26</v>
      </c>
      <c r="I205" s="393">
        <v>0.02</v>
      </c>
      <c r="J205" s="393"/>
      <c r="K205" s="376">
        <v>-0.23</v>
      </c>
      <c r="L205" s="376">
        <v>-7.0000000000000007E-2</v>
      </c>
      <c r="M205" s="393"/>
      <c r="N205" s="376">
        <v>0.17</v>
      </c>
      <c r="O205" s="376" t="s">
        <v>153</v>
      </c>
      <c r="P205" s="394"/>
      <c r="Q205" s="369" t="s">
        <v>153</v>
      </c>
      <c r="R205" s="369">
        <v>0.53</v>
      </c>
      <c r="S205" s="369" t="s">
        <v>576</v>
      </c>
      <c r="T205" s="369" t="s">
        <v>577</v>
      </c>
    </row>
    <row r="206" spans="2:26" ht="15.75" thickBot="1" x14ac:dyDescent="0.3">
      <c r="C206" s="386"/>
      <c r="D206" s="386" t="s">
        <v>98</v>
      </c>
      <c r="E206" s="396">
        <v>1E-3</v>
      </c>
      <c r="F206" s="391"/>
      <c r="G206" s="391">
        <v>0.90500000000000003</v>
      </c>
      <c r="H206" s="416">
        <v>0.02</v>
      </c>
      <c r="I206" s="391">
        <v>0.84399999999999997</v>
      </c>
      <c r="J206" s="391"/>
      <c r="K206" s="386">
        <v>6.8000000000000005E-2</v>
      </c>
      <c r="L206" s="386">
        <v>0.61499999999999999</v>
      </c>
      <c r="M206" s="391"/>
      <c r="N206" s="386">
        <v>0.11700000000000001</v>
      </c>
      <c r="O206" s="386" t="s">
        <v>153</v>
      </c>
      <c r="P206" s="416"/>
      <c r="Q206" s="396" t="s">
        <v>153</v>
      </c>
      <c r="R206" s="396" t="s">
        <v>118</v>
      </c>
      <c r="S206" s="391"/>
      <c r="T206" s="386"/>
    </row>
  </sheetData>
  <mergeCells count="76">
    <mergeCell ref="Q199:Q200"/>
    <mergeCell ref="R199:R200"/>
    <mergeCell ref="S199:S200"/>
    <mergeCell ref="T199:T200"/>
    <mergeCell ref="E198:I198"/>
    <mergeCell ref="K198:L198"/>
    <mergeCell ref="N198:O198"/>
    <mergeCell ref="Q198:R198"/>
    <mergeCell ref="C199:C200"/>
    <mergeCell ref="D199:D200"/>
    <mergeCell ref="F199:F200"/>
    <mergeCell ref="G199:I199"/>
    <mergeCell ref="G200:I200"/>
    <mergeCell ref="J199:J200"/>
    <mergeCell ref="K199:L199"/>
    <mergeCell ref="K200:L200"/>
    <mergeCell ref="M199:M200"/>
    <mergeCell ref="N199:N200"/>
    <mergeCell ref="O199:O200"/>
    <mergeCell ref="P199:P200"/>
    <mergeCell ref="X163:X164"/>
    <mergeCell ref="Y163:Y164"/>
    <mergeCell ref="Z163:Z165"/>
    <mergeCell ref="C166:D166"/>
    <mergeCell ref="C180:D180"/>
    <mergeCell ref="S163:S164"/>
    <mergeCell ref="T163:T164"/>
    <mergeCell ref="U163:U164"/>
    <mergeCell ref="V163:V164"/>
    <mergeCell ref="W163:W164"/>
    <mergeCell ref="N163:N164"/>
    <mergeCell ref="O163:P163"/>
    <mergeCell ref="O164:P164"/>
    <mergeCell ref="Q163:Q164"/>
    <mergeCell ref="R163:R164"/>
    <mergeCell ref="I163:I164"/>
    <mergeCell ref="J163:J164"/>
    <mergeCell ref="K163:L163"/>
    <mergeCell ref="K164:L164"/>
    <mergeCell ref="M163:M164"/>
    <mergeCell ref="C163:C164"/>
    <mergeCell ref="E163:E164"/>
    <mergeCell ref="F163:G163"/>
    <mergeCell ref="F164:G164"/>
    <mergeCell ref="H163:H164"/>
    <mergeCell ref="D162:G162"/>
    <mergeCell ref="K162:L162"/>
    <mergeCell ref="O162:P162"/>
    <mergeCell ref="R162:S162"/>
    <mergeCell ref="U162:V162"/>
    <mergeCell ref="C131:D131"/>
    <mergeCell ref="C145:D145"/>
    <mergeCell ref="W128:W130"/>
    <mergeCell ref="S128:S129"/>
    <mergeCell ref="T128:T129"/>
    <mergeCell ref="U128:U129"/>
    <mergeCell ref="V128:V129"/>
    <mergeCell ref="N128:N129"/>
    <mergeCell ref="O128:P128"/>
    <mergeCell ref="O129:P129"/>
    <mergeCell ref="Q128:Q129"/>
    <mergeCell ref="R128:R129"/>
    <mergeCell ref="I128:I129"/>
    <mergeCell ref="J128:J129"/>
    <mergeCell ref="K128:L128"/>
    <mergeCell ref="K129:L129"/>
    <mergeCell ref="M128:M129"/>
    <mergeCell ref="C128:C129"/>
    <mergeCell ref="E128:E129"/>
    <mergeCell ref="F128:G128"/>
    <mergeCell ref="F129:G129"/>
    <mergeCell ref="H128:H129"/>
    <mergeCell ref="D127:G127"/>
    <mergeCell ref="K127:L127"/>
    <mergeCell ref="O127:P127"/>
    <mergeCell ref="R127:S127"/>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1A</vt:lpstr>
      <vt:lpstr>1B</vt:lpstr>
      <vt:lpstr>1C</vt:lpstr>
      <vt:lpstr>1D</vt:lpstr>
      <vt:lpstr>Fig&amp;Table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2019-12-21T14:14:56Z</dcterms:modified>
</cp:coreProperties>
</file>