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mc.intra\users\I\igarciarodriguez\home\Desktop\PhD\HIE Multiwell\TCID50\"/>
    </mc:Choice>
  </mc:AlternateContent>
  <bookViews>
    <workbookView xWindow="0" yWindow="0" windowWidth="28800" windowHeight="141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5" i="1" l="1"/>
  <c r="K56" i="1"/>
  <c r="K57" i="1"/>
  <c r="K70" i="1"/>
  <c r="K58" i="1"/>
  <c r="K59" i="1"/>
  <c r="K60" i="1"/>
  <c r="K61" i="1"/>
  <c r="K62" i="1"/>
  <c r="K63" i="1"/>
  <c r="K64" i="1"/>
  <c r="K65" i="1"/>
  <c r="K66" i="1"/>
  <c r="K67" i="1"/>
  <c r="K68" i="1"/>
  <c r="K69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M51" i="1" l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L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2" i="1"/>
</calcChain>
</file>

<file path=xl/sharedStrings.xml><?xml version="1.0" encoding="utf-8"?>
<sst xmlns="http://schemas.openxmlformats.org/spreadsheetml/2006/main" count="319" uniqueCount="22">
  <si>
    <t>0h</t>
  </si>
  <si>
    <t>MOCK</t>
  </si>
  <si>
    <t>ID</t>
  </si>
  <si>
    <t>Virus</t>
  </si>
  <si>
    <t>Time</t>
  </si>
  <si>
    <t>Apical</t>
  </si>
  <si>
    <t>Basolateral</t>
  </si>
  <si>
    <t>96h</t>
  </si>
  <si>
    <t>Harris</t>
  </si>
  <si>
    <t>-</t>
  </si>
  <si>
    <t>Infection</t>
  </si>
  <si>
    <t>Collection</t>
  </si>
  <si>
    <t>Donor 20016</t>
  </si>
  <si>
    <t>Donor 20017</t>
  </si>
  <si>
    <t>Donor 20019</t>
  </si>
  <si>
    <t>---</t>
  </si>
  <si>
    <t>Total TCID50</t>
  </si>
  <si>
    <t>JAPANESE STRAIN</t>
  </si>
  <si>
    <t>Donor</t>
  </si>
  <si>
    <t>PeV-A3 JP</t>
  </si>
  <si>
    <t>0 h</t>
  </si>
  <si>
    <t>96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</si>
</sst>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0.00;\-###0.00"/>
    <numFmt numFmtId="165" formatCode="0.00000000000"/>
  </numFmts>
  <fonts count="6" x14ac:knownFonts="1">
    <font>
      <sz val="11"/>
      <color theme="1"/>
      <name val="Calibri"/>
      <family val="2"/>
      <scheme val="minor"/>
    </font>
    <font>
      <sz val="8"/>
      <color theme="1"/>
      <name val="Segoe UI"/>
      <family val="2"/>
    </font>
    <font>
      <sz val="8"/>
      <name val="Segoe UI"/>
      <family val="2"/>
    </font>
    <font>
      <sz val="8"/>
      <color theme="1"/>
      <name val="Calibri"/>
      <family val="2"/>
      <scheme val="minor"/>
    </font>
    <font>
      <sz val="9"/>
      <color theme="1"/>
      <name val="Segoe UI"/>
      <family val="2"/>
    </font>
    <font>
      <sz val="9"/>
      <name val="Segoe UI"/>
      <family val="2"/>
    </font>
  </fonts>
  <fills count="9">
    <fill>
      <patternFill patternType="none"/>
    </fill>
    <fill>
      <patternFill patternType="gray125"/>
    </fill>
    <fill>
      <patternFill patternType="solid">
        <fgColor rgb="FFCCDDEA"/>
        <bgColor indexed="64"/>
      </patternFill>
    </fill>
    <fill>
      <patternFill patternType="solid">
        <fgColor rgb="FFFBE6CD"/>
        <bgColor indexed="64"/>
      </patternFill>
    </fill>
    <fill>
      <patternFill patternType="solid">
        <fgColor rgb="FFF3B46B"/>
        <bgColor indexed="64"/>
      </patternFill>
    </fill>
    <fill>
      <patternFill patternType="solid">
        <fgColor rgb="FFE9ECE7"/>
        <bgColor indexed="64"/>
      </patternFill>
    </fill>
    <fill>
      <patternFill patternType="solid">
        <fgColor rgb="FFBEC6B7"/>
        <bgColor indexed="64"/>
      </patternFill>
    </fill>
    <fill>
      <patternFill patternType="solid">
        <fgColor rgb="FFF7CD9D"/>
        <bgColor indexed="64"/>
      </patternFill>
    </fill>
    <fill>
      <patternFill patternType="solid">
        <fgColor rgb="FFD4D9CF"/>
        <bgColor indexed="64"/>
      </patternFill>
    </fill>
  </fills>
  <borders count="12">
    <border>
      <left/>
      <right/>
      <top/>
      <bottom/>
      <diagonal/>
    </border>
    <border>
      <left/>
      <right/>
      <top style="double">
        <color rgb="FFC2BC80"/>
      </top>
      <bottom/>
      <diagonal/>
    </border>
    <border>
      <left style="thick">
        <color rgb="FF6E7B62"/>
      </left>
      <right/>
      <top/>
      <bottom/>
      <diagonal/>
    </border>
    <border>
      <left/>
      <right/>
      <top/>
      <bottom style="double">
        <color rgb="FFC2BC80"/>
      </bottom>
      <diagonal/>
    </border>
    <border>
      <left/>
      <right style="thin">
        <color indexed="64"/>
      </right>
      <top style="double">
        <color rgb="FFC2BC80"/>
      </top>
      <bottom/>
      <diagonal/>
    </border>
    <border>
      <left/>
      <right style="thin">
        <color indexed="64"/>
      </right>
      <top/>
      <bottom/>
      <diagonal/>
    </border>
    <border>
      <left/>
      <right style="thick">
        <color rgb="FF6E7B62"/>
      </right>
      <top/>
      <bottom style="double">
        <color rgb="FFC2BC80"/>
      </bottom>
      <diagonal/>
    </border>
    <border>
      <left/>
      <right style="thick">
        <color rgb="FF6E7B62"/>
      </right>
      <top style="double">
        <color rgb="FFC2BC80"/>
      </top>
      <bottom/>
      <diagonal/>
    </border>
    <border>
      <left/>
      <right style="thick">
        <color rgb="FF6E7B62"/>
      </right>
      <top/>
      <bottom/>
      <diagonal/>
    </border>
    <border>
      <left/>
      <right/>
      <top/>
      <bottom style="mediumDashed">
        <color indexed="64"/>
      </bottom>
      <diagonal/>
    </border>
    <border>
      <left/>
      <right style="thick">
        <color rgb="FF6E7B62"/>
      </right>
      <top/>
      <bottom style="mediumDashed">
        <color indexed="64"/>
      </bottom>
      <diagonal/>
    </border>
    <border>
      <left style="thick">
        <color rgb="FF6E7B62"/>
      </left>
      <right/>
      <top/>
      <bottom style="mediumDashed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3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164" fontId="2" fillId="0" borderId="0" xfId="0" applyNumberFormat="1" applyFont="1" applyFill="1" applyBorder="1" applyAlignment="1" applyProtection="1">
      <alignment vertical="center"/>
    </xf>
    <xf numFmtId="2" fontId="1" fillId="0" borderId="0" xfId="0" applyNumberFormat="1" applyFont="1"/>
    <xf numFmtId="0" fontId="1" fillId="0" borderId="1" xfId="0" applyFont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  <xf numFmtId="0" fontId="1" fillId="3" borderId="0" xfId="0" applyFont="1" applyFill="1" applyAlignment="1">
      <alignment horizontal="justify" vertical="center" wrapText="1"/>
    </xf>
    <xf numFmtId="0" fontId="1" fillId="4" borderId="0" xfId="0" applyFont="1" applyFill="1" applyAlignment="1">
      <alignment horizontal="justify" vertical="center" wrapText="1"/>
    </xf>
    <xf numFmtId="0" fontId="1" fillId="5" borderId="0" xfId="0" applyFont="1" applyFill="1" applyAlignment="1">
      <alignment horizontal="justify" vertical="center" wrapText="1"/>
    </xf>
    <xf numFmtId="0" fontId="1" fillId="6" borderId="0" xfId="0" applyFont="1" applyFill="1" applyAlignment="1">
      <alignment horizontal="justify" vertical="center" wrapText="1"/>
    </xf>
    <xf numFmtId="0" fontId="1" fillId="7" borderId="0" xfId="0" applyFont="1" applyFill="1" applyAlignment="1">
      <alignment horizontal="justify" vertical="center" wrapText="1"/>
    </xf>
    <xf numFmtId="0" fontId="1" fillId="8" borderId="0" xfId="0" applyFont="1" applyFill="1" applyAlignment="1">
      <alignment horizontal="justify" vertical="center" wrapText="1"/>
    </xf>
    <xf numFmtId="0" fontId="1" fillId="2" borderId="0" xfId="0" applyFont="1" applyFill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3" fillId="0" borderId="0" xfId="0" applyFont="1"/>
    <xf numFmtId="0" fontId="4" fillId="0" borderId="0" xfId="0" applyFont="1"/>
    <xf numFmtId="164" fontId="5" fillId="0" borderId="0" xfId="0" applyNumberFormat="1" applyFont="1" applyFill="1" applyBorder="1" applyAlignment="1" applyProtection="1">
      <alignment vertical="center"/>
    </xf>
    <xf numFmtId="2" fontId="3" fillId="0" borderId="0" xfId="0" applyNumberFormat="1" applyFont="1"/>
    <xf numFmtId="0" fontId="1" fillId="0" borderId="4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0" xfId="0" quotePrefix="1" applyFont="1"/>
    <xf numFmtId="0" fontId="1" fillId="0" borderId="0" xfId="0" applyFont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6" borderId="1" xfId="0" applyFont="1" applyFill="1" applyBorder="1" applyAlignment="1">
      <alignment horizontal="justify" vertical="center" wrapText="1"/>
    </xf>
    <xf numFmtId="0" fontId="1" fillId="0" borderId="7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center" wrapText="1"/>
    </xf>
    <xf numFmtId="0" fontId="1" fillId="2" borderId="9" xfId="0" applyFont="1" applyFill="1" applyBorder="1" applyAlignment="1">
      <alignment horizontal="justify" vertical="center" wrapText="1"/>
    </xf>
    <xf numFmtId="0" fontId="1" fillId="0" borderId="10" xfId="0" applyFont="1" applyBorder="1" applyAlignment="1">
      <alignment horizontal="justify" vertical="center" wrapText="1"/>
    </xf>
    <xf numFmtId="0" fontId="1" fillId="0" borderId="11" xfId="0" applyFont="1" applyBorder="1" applyAlignment="1">
      <alignment horizontal="justify" vertical="center" wrapText="1"/>
    </xf>
    <xf numFmtId="165" fontId="3" fillId="0" borderId="0" xfId="0" applyNumberFormat="1" applyFont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65"/>
  <sheetViews>
    <sheetView tabSelected="1" zoomScale="80" zoomScaleNormal="80" workbookViewId="0">
      <selection activeCell="H40" sqref="H40:H43"/>
    </sheetView>
  </sheetViews>
  <sheetFormatPr defaultRowHeight="11.25" x14ac:dyDescent="0.2"/>
  <cols>
    <col min="1" max="2" width="9.42578125" style="17" bestFit="1" customWidth="1"/>
    <col min="3" max="5" width="9.140625" style="17"/>
    <col min="6" max="6" width="12" style="17" bestFit="1" customWidth="1"/>
    <col min="7" max="7" width="14.7109375" style="17" bestFit="1" customWidth="1"/>
    <col min="8" max="8" width="13.5703125" style="17" bestFit="1" customWidth="1"/>
    <col min="9" max="10" width="9.140625" style="17"/>
    <col min="11" max="11" width="15.7109375" style="17" bestFit="1" customWidth="1"/>
    <col min="12" max="12" width="11.7109375" style="17" bestFit="1" customWidth="1"/>
    <col min="13" max="21" width="9.140625" style="17"/>
    <col min="22" max="22" width="11.140625" style="17" bestFit="1" customWidth="1"/>
    <col min="23" max="23" width="10.7109375" style="17" bestFit="1" customWidth="1"/>
    <col min="24" max="27" width="9.140625" style="17"/>
    <col min="28" max="28" width="11.140625" style="17" bestFit="1" customWidth="1"/>
    <col min="29" max="29" width="14.7109375" style="17" bestFit="1" customWidth="1"/>
    <col min="30" max="16384" width="9.140625" style="17"/>
  </cols>
  <sheetData>
    <row r="1" spans="1:37" ht="15.75" thickBot="1" x14ac:dyDescent="0.3">
      <c r="A1" s="2" t="s">
        <v>2</v>
      </c>
      <c r="B1" s="2" t="s">
        <v>3</v>
      </c>
      <c r="C1" s="2" t="s">
        <v>10</v>
      </c>
      <c r="D1" s="2" t="s">
        <v>11</v>
      </c>
      <c r="E1" s="3" t="s">
        <v>4</v>
      </c>
      <c r="F1" s="3" t="s">
        <v>12</v>
      </c>
      <c r="G1" s="3" t="s">
        <v>13</v>
      </c>
      <c r="H1" s="1" t="s">
        <v>14</v>
      </c>
      <c r="I1" s="1"/>
      <c r="J1" s="17" t="s">
        <v>16</v>
      </c>
      <c r="K1" s="3" t="s">
        <v>12</v>
      </c>
      <c r="L1" s="3" t="s">
        <v>13</v>
      </c>
      <c r="M1" s="1" t="s">
        <v>14</v>
      </c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J1" s="1"/>
    </row>
    <row r="2" spans="1:37" ht="15.75" thickTop="1" x14ac:dyDescent="0.25">
      <c r="A2" s="6">
        <v>1</v>
      </c>
      <c r="B2" s="7" t="s">
        <v>1</v>
      </c>
      <c r="C2" s="6" t="s">
        <v>9</v>
      </c>
      <c r="D2" s="6" t="s">
        <v>5</v>
      </c>
      <c r="E2" s="21" t="s">
        <v>0</v>
      </c>
      <c r="G2" s="5"/>
      <c r="K2" s="17">
        <f>10^F2</f>
        <v>1</v>
      </c>
      <c r="L2" s="17">
        <f>10^G2</f>
        <v>1</v>
      </c>
      <c r="M2" s="17">
        <f>10^H2</f>
        <v>1</v>
      </c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J2" s="1"/>
    </row>
    <row r="3" spans="1:37" ht="15" x14ac:dyDescent="0.25">
      <c r="A3" s="8">
        <v>2</v>
      </c>
      <c r="B3" s="9">
        <v>20952967</v>
      </c>
      <c r="C3" s="8" t="s">
        <v>5</v>
      </c>
      <c r="D3" s="8" t="s">
        <v>5</v>
      </c>
      <c r="E3" s="22" t="s">
        <v>0</v>
      </c>
      <c r="F3" s="17">
        <v>5.3</v>
      </c>
      <c r="G3" s="5">
        <v>5.3</v>
      </c>
      <c r="H3" s="17">
        <v>4.8</v>
      </c>
      <c r="K3" s="17">
        <f t="shared" ref="K3:M51" si="0">10^F3</f>
        <v>199526.23149688813</v>
      </c>
      <c r="L3" s="17">
        <f t="shared" si="0"/>
        <v>199526.23149688813</v>
      </c>
      <c r="M3" s="17">
        <f t="shared" si="0"/>
        <v>63095.734448019342</v>
      </c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 s="4"/>
      <c r="AI3" s="5"/>
      <c r="AJ3" s="1"/>
    </row>
    <row r="4" spans="1:37" ht="15" x14ac:dyDescent="0.25">
      <c r="A4" s="8">
        <v>3</v>
      </c>
      <c r="B4" s="9">
        <v>20952967</v>
      </c>
      <c r="C4" s="8" t="s">
        <v>5</v>
      </c>
      <c r="D4" s="8" t="s">
        <v>5</v>
      </c>
      <c r="E4" s="22" t="s">
        <v>0</v>
      </c>
      <c r="F4" s="17">
        <v>5.8</v>
      </c>
      <c r="G4" s="5">
        <v>4.63</v>
      </c>
      <c r="H4" s="1">
        <v>4.3</v>
      </c>
      <c r="K4" s="17">
        <f t="shared" si="0"/>
        <v>630957.34448019415</v>
      </c>
      <c r="L4" s="17">
        <f t="shared" si="0"/>
        <v>42657.951880159271</v>
      </c>
      <c r="M4" s="17">
        <f t="shared" si="0"/>
        <v>19952.623149688792</v>
      </c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 s="4"/>
      <c r="AI4" s="5"/>
      <c r="AJ4" s="1"/>
      <c r="AK4" s="1"/>
    </row>
    <row r="5" spans="1:37" ht="15" x14ac:dyDescent="0.25">
      <c r="A5" s="8">
        <v>4</v>
      </c>
      <c r="B5" s="9">
        <v>20952967</v>
      </c>
      <c r="C5" s="8" t="s">
        <v>6</v>
      </c>
      <c r="D5" s="8" t="s">
        <v>5</v>
      </c>
      <c r="E5" s="22" t="s">
        <v>0</v>
      </c>
      <c r="F5" s="17">
        <v>3.8</v>
      </c>
      <c r="G5" s="5">
        <v>2.2999999999999998</v>
      </c>
      <c r="H5" s="1">
        <v>2.8</v>
      </c>
      <c r="K5" s="17">
        <f t="shared" si="0"/>
        <v>6309.5734448019384</v>
      </c>
      <c r="L5" s="17">
        <f t="shared" si="0"/>
        <v>199.52623149688802</v>
      </c>
      <c r="M5" s="17">
        <f t="shared" si="0"/>
        <v>630.95734448019323</v>
      </c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 s="4"/>
      <c r="AI5" s="5"/>
      <c r="AK5" s="1"/>
    </row>
    <row r="6" spans="1:37" ht="15" x14ac:dyDescent="0.25">
      <c r="A6" s="8">
        <v>5</v>
      </c>
      <c r="B6" s="9">
        <v>20952967</v>
      </c>
      <c r="C6" s="8" t="s">
        <v>6</v>
      </c>
      <c r="D6" s="8" t="s">
        <v>5</v>
      </c>
      <c r="E6" s="22" t="s">
        <v>0</v>
      </c>
      <c r="F6" s="17">
        <v>4.47</v>
      </c>
      <c r="G6" s="5">
        <v>2.2999999999999998</v>
      </c>
      <c r="H6" s="1">
        <v>1.3</v>
      </c>
      <c r="K6" s="17">
        <f t="shared" si="0"/>
        <v>29512.092266663854</v>
      </c>
      <c r="L6" s="17">
        <f t="shared" si="0"/>
        <v>199.52623149688802</v>
      </c>
      <c r="M6" s="17">
        <f t="shared" si="0"/>
        <v>19.952623149688804</v>
      </c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 s="4"/>
      <c r="AI6" s="5"/>
      <c r="AK6" s="1"/>
    </row>
    <row r="7" spans="1:37" ht="15" x14ac:dyDescent="0.25">
      <c r="A7" s="8">
        <v>6</v>
      </c>
      <c r="B7" s="10">
        <v>21051067</v>
      </c>
      <c r="C7" s="8" t="s">
        <v>5</v>
      </c>
      <c r="D7" s="8" t="s">
        <v>5</v>
      </c>
      <c r="E7" s="22" t="s">
        <v>0</v>
      </c>
      <c r="F7" s="17">
        <v>5.3</v>
      </c>
      <c r="G7" s="5">
        <v>5.8</v>
      </c>
      <c r="H7" s="1">
        <v>4.97</v>
      </c>
      <c r="K7" s="17">
        <f t="shared" si="0"/>
        <v>199526.23149688813</v>
      </c>
      <c r="L7" s="17">
        <f t="shared" si="0"/>
        <v>630957.34448019415</v>
      </c>
      <c r="M7" s="17">
        <f t="shared" si="0"/>
        <v>93325.430079699145</v>
      </c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 s="4"/>
      <c r="AI7" s="5"/>
      <c r="AK7" s="1"/>
    </row>
    <row r="8" spans="1:37" ht="15" x14ac:dyDescent="0.25">
      <c r="A8" s="8">
        <v>7</v>
      </c>
      <c r="B8" s="10">
        <v>21051067</v>
      </c>
      <c r="C8" s="8" t="s">
        <v>5</v>
      </c>
      <c r="D8" s="8" t="s">
        <v>5</v>
      </c>
      <c r="E8" s="22" t="s">
        <v>0</v>
      </c>
      <c r="F8" s="17">
        <v>5.63</v>
      </c>
      <c r="G8" s="5">
        <v>4.97</v>
      </c>
      <c r="H8" s="1">
        <v>5.3</v>
      </c>
      <c r="K8" s="17">
        <f t="shared" si="0"/>
        <v>426579.51880159322</v>
      </c>
      <c r="L8" s="17">
        <f t="shared" si="0"/>
        <v>93325.430079699145</v>
      </c>
      <c r="M8" s="17">
        <f t="shared" si="0"/>
        <v>199526.23149688813</v>
      </c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 s="4"/>
      <c r="AI8" s="5"/>
      <c r="AK8" s="1"/>
    </row>
    <row r="9" spans="1:37" ht="15" x14ac:dyDescent="0.25">
      <c r="A9" s="8">
        <v>8</v>
      </c>
      <c r="B9" s="10">
        <v>21051067</v>
      </c>
      <c r="C9" s="8" t="s">
        <v>6</v>
      </c>
      <c r="D9" s="8" t="s">
        <v>5</v>
      </c>
      <c r="E9" s="22" t="s">
        <v>0</v>
      </c>
      <c r="F9" s="17">
        <v>2.8</v>
      </c>
      <c r="G9" s="5">
        <v>3.63</v>
      </c>
      <c r="H9" s="1">
        <v>3.8</v>
      </c>
      <c r="K9" s="17">
        <f t="shared" si="0"/>
        <v>630.95734448019323</v>
      </c>
      <c r="L9" s="17">
        <f t="shared" si="0"/>
        <v>4265.7951880159299</v>
      </c>
      <c r="M9" s="17">
        <f t="shared" si="0"/>
        <v>6309.5734448019384</v>
      </c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 s="4"/>
      <c r="AI9" s="5"/>
      <c r="AK9" s="1"/>
    </row>
    <row r="10" spans="1:37" ht="15" x14ac:dyDescent="0.25">
      <c r="A10" s="8">
        <v>9</v>
      </c>
      <c r="B10" s="10">
        <v>21051067</v>
      </c>
      <c r="C10" s="8" t="s">
        <v>6</v>
      </c>
      <c r="D10" s="8" t="s">
        <v>5</v>
      </c>
      <c r="E10" s="22" t="s">
        <v>0</v>
      </c>
      <c r="F10" s="17">
        <v>2.63</v>
      </c>
      <c r="G10" s="5">
        <v>2.5299999999999998</v>
      </c>
      <c r="H10" s="1">
        <v>2.97</v>
      </c>
      <c r="K10" s="17">
        <f t="shared" si="0"/>
        <v>426.57951880159294</v>
      </c>
      <c r="L10" s="17">
        <f t="shared" si="0"/>
        <v>338.84415613920248</v>
      </c>
      <c r="M10" s="17">
        <f t="shared" si="0"/>
        <v>933.25430079699197</v>
      </c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 s="4"/>
      <c r="AI10" s="5"/>
      <c r="AK10" s="1"/>
    </row>
    <row r="11" spans="1:37" ht="15" x14ac:dyDescent="0.25">
      <c r="A11" s="8">
        <v>10</v>
      </c>
      <c r="B11" s="11">
        <v>21051825</v>
      </c>
      <c r="C11" s="8" t="s">
        <v>5</v>
      </c>
      <c r="D11" s="8" t="s">
        <v>5</v>
      </c>
      <c r="E11" s="22" t="s">
        <v>0</v>
      </c>
      <c r="F11" s="17">
        <v>3.63</v>
      </c>
      <c r="G11" s="5">
        <v>2.63</v>
      </c>
      <c r="H11" s="1">
        <v>2.63</v>
      </c>
      <c r="I11" s="5"/>
      <c r="J11" s="20"/>
      <c r="K11" s="17">
        <f t="shared" si="0"/>
        <v>4265.7951880159299</v>
      </c>
      <c r="L11" s="17">
        <f t="shared" si="0"/>
        <v>426.57951880159294</v>
      </c>
      <c r="M11" s="17">
        <f t="shared" si="0"/>
        <v>426.57951880159294</v>
      </c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 s="4"/>
      <c r="AI11" s="5"/>
      <c r="AK11" s="1"/>
    </row>
    <row r="12" spans="1:37" ht="15" x14ac:dyDescent="0.25">
      <c r="A12" s="8">
        <v>11</v>
      </c>
      <c r="B12" s="11">
        <v>21051825</v>
      </c>
      <c r="C12" s="8" t="s">
        <v>5</v>
      </c>
      <c r="D12" s="8" t="s">
        <v>5</v>
      </c>
      <c r="E12" s="22" t="s">
        <v>0</v>
      </c>
      <c r="F12" s="17">
        <v>3.8</v>
      </c>
      <c r="G12" s="5">
        <v>2.8</v>
      </c>
      <c r="H12" s="1">
        <v>2.8</v>
      </c>
      <c r="I12" s="5"/>
      <c r="J12" s="20"/>
      <c r="K12" s="17">
        <f t="shared" si="0"/>
        <v>6309.5734448019384</v>
      </c>
      <c r="L12" s="17">
        <f t="shared" si="0"/>
        <v>630.95734448019323</v>
      </c>
      <c r="M12" s="17">
        <f t="shared" si="0"/>
        <v>630.95734448019323</v>
      </c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 s="4"/>
      <c r="AI12" s="5"/>
      <c r="AK12" s="1"/>
    </row>
    <row r="13" spans="1:37" ht="15" x14ac:dyDescent="0.25">
      <c r="A13" s="8">
        <v>12</v>
      </c>
      <c r="B13" s="11">
        <v>21051825</v>
      </c>
      <c r="C13" s="8" t="s">
        <v>6</v>
      </c>
      <c r="D13" s="8" t="s">
        <v>5</v>
      </c>
      <c r="E13" s="22" t="s">
        <v>0</v>
      </c>
      <c r="F13" s="17">
        <v>3.3</v>
      </c>
      <c r="G13" s="5">
        <v>1.3</v>
      </c>
      <c r="H13" s="1">
        <v>2.2999999999999998</v>
      </c>
      <c r="I13" s="5"/>
      <c r="J13" s="20"/>
      <c r="K13" s="17">
        <f t="shared" si="0"/>
        <v>1995.2623149688804</v>
      </c>
      <c r="L13" s="17">
        <f t="shared" si="0"/>
        <v>19.952623149688804</v>
      </c>
      <c r="M13" s="17">
        <f t="shared" si="0"/>
        <v>199.52623149688802</v>
      </c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 s="4"/>
      <c r="AI13" s="5"/>
      <c r="AK13" s="1"/>
    </row>
    <row r="14" spans="1:37" ht="15" x14ac:dyDescent="0.25">
      <c r="A14" s="8">
        <v>13</v>
      </c>
      <c r="B14" s="11">
        <v>21051825</v>
      </c>
      <c r="C14" s="8" t="s">
        <v>6</v>
      </c>
      <c r="D14" s="8" t="s">
        <v>5</v>
      </c>
      <c r="E14" s="22" t="s">
        <v>0</v>
      </c>
      <c r="F14" s="17">
        <v>2.63</v>
      </c>
      <c r="G14" s="5">
        <v>1.3</v>
      </c>
      <c r="H14" s="1">
        <v>2.2999999999999998</v>
      </c>
      <c r="I14" s="5"/>
      <c r="J14" s="20"/>
      <c r="K14" s="17">
        <f t="shared" si="0"/>
        <v>426.57951880159294</v>
      </c>
      <c r="L14" s="17">
        <f t="shared" si="0"/>
        <v>19.952623149688804</v>
      </c>
      <c r="M14" s="17">
        <f t="shared" si="0"/>
        <v>199.52623149688802</v>
      </c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 s="4"/>
      <c r="AI14" s="5"/>
      <c r="AK14" s="1"/>
    </row>
    <row r="15" spans="1:37" ht="15" x14ac:dyDescent="0.25">
      <c r="A15" s="8">
        <v>14</v>
      </c>
      <c r="B15" s="12">
        <v>21251903</v>
      </c>
      <c r="C15" s="8" t="s">
        <v>5</v>
      </c>
      <c r="D15" s="8" t="s">
        <v>5</v>
      </c>
      <c r="E15" s="22" t="s">
        <v>0</v>
      </c>
      <c r="F15" s="17">
        <v>1.3</v>
      </c>
      <c r="G15" s="5">
        <v>2.2999999999999998</v>
      </c>
      <c r="H15" s="1"/>
      <c r="I15" s="5"/>
      <c r="J15" s="20"/>
      <c r="K15" s="17">
        <f t="shared" si="0"/>
        <v>19.952623149688804</v>
      </c>
      <c r="L15" s="17">
        <f t="shared" si="0"/>
        <v>199.52623149688802</v>
      </c>
      <c r="M15" s="17">
        <f t="shared" si="0"/>
        <v>1</v>
      </c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 s="4"/>
      <c r="AI15" s="5"/>
      <c r="AK15" s="1"/>
    </row>
    <row r="16" spans="1:37" ht="15" x14ac:dyDescent="0.25">
      <c r="A16" s="8">
        <v>15</v>
      </c>
      <c r="B16" s="12">
        <v>21251903</v>
      </c>
      <c r="C16" s="8" t="s">
        <v>5</v>
      </c>
      <c r="D16" s="8" t="s">
        <v>5</v>
      </c>
      <c r="E16" s="22" t="s">
        <v>0</v>
      </c>
      <c r="F16" s="17">
        <v>1.3</v>
      </c>
      <c r="G16" s="5">
        <v>1.3</v>
      </c>
      <c r="H16" s="1">
        <v>1.3</v>
      </c>
      <c r="I16" s="5"/>
      <c r="J16" s="20"/>
      <c r="K16" s="17">
        <f t="shared" si="0"/>
        <v>19.952623149688804</v>
      </c>
      <c r="L16" s="17">
        <f t="shared" si="0"/>
        <v>19.952623149688804</v>
      </c>
      <c r="M16" s="17">
        <f t="shared" si="0"/>
        <v>19.952623149688804</v>
      </c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 s="4"/>
      <c r="AI16" s="5"/>
      <c r="AK16" s="1"/>
    </row>
    <row r="17" spans="1:37" ht="15" x14ac:dyDescent="0.25">
      <c r="A17" s="8">
        <v>16</v>
      </c>
      <c r="B17" s="12">
        <v>21251903</v>
      </c>
      <c r="C17" s="8" t="s">
        <v>6</v>
      </c>
      <c r="D17" s="8" t="s">
        <v>5</v>
      </c>
      <c r="E17" s="22" t="s">
        <v>0</v>
      </c>
      <c r="F17" s="17">
        <v>1.3</v>
      </c>
      <c r="G17" s="5"/>
      <c r="H17" s="1">
        <v>2.2999999999999998</v>
      </c>
      <c r="I17" s="5"/>
      <c r="J17" s="20"/>
      <c r="K17" s="17">
        <f t="shared" si="0"/>
        <v>19.952623149688804</v>
      </c>
      <c r="L17" s="17">
        <f t="shared" si="0"/>
        <v>1</v>
      </c>
      <c r="M17" s="17">
        <f t="shared" si="0"/>
        <v>199.52623149688802</v>
      </c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 s="4"/>
      <c r="AI17" s="5"/>
      <c r="AK17" s="1"/>
    </row>
    <row r="18" spans="1:37" ht="15" x14ac:dyDescent="0.25">
      <c r="A18" s="8">
        <v>17</v>
      </c>
      <c r="B18" s="12">
        <v>21251903</v>
      </c>
      <c r="C18" s="8" t="s">
        <v>6</v>
      </c>
      <c r="D18" s="8" t="s">
        <v>5</v>
      </c>
      <c r="E18" s="22" t="s">
        <v>0</v>
      </c>
      <c r="G18" s="5">
        <v>1.3</v>
      </c>
      <c r="H18" s="1">
        <v>1.3</v>
      </c>
      <c r="I18" s="5"/>
      <c r="J18" s="20"/>
      <c r="K18" s="17">
        <f t="shared" si="0"/>
        <v>1</v>
      </c>
      <c r="L18" s="17">
        <f t="shared" si="0"/>
        <v>19.952623149688804</v>
      </c>
      <c r="M18" s="17">
        <f t="shared" si="0"/>
        <v>19.952623149688804</v>
      </c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 s="4"/>
      <c r="AI18" s="5"/>
      <c r="AK18" s="1"/>
    </row>
    <row r="19" spans="1:37" ht="15" x14ac:dyDescent="0.25">
      <c r="A19" s="8">
        <v>18</v>
      </c>
      <c r="B19" s="13" t="s">
        <v>8</v>
      </c>
      <c r="C19" s="8" t="s">
        <v>5</v>
      </c>
      <c r="D19" s="8" t="s">
        <v>5</v>
      </c>
      <c r="E19" s="22" t="s">
        <v>0</v>
      </c>
      <c r="F19" s="17">
        <v>3.97</v>
      </c>
      <c r="G19" s="5">
        <v>3.8</v>
      </c>
      <c r="H19" s="1">
        <v>2.8</v>
      </c>
      <c r="K19" s="17">
        <f t="shared" si="0"/>
        <v>9332.5430079699217</v>
      </c>
      <c r="L19" s="17">
        <f t="shared" si="0"/>
        <v>6309.5734448019384</v>
      </c>
      <c r="M19" s="17">
        <f t="shared" si="0"/>
        <v>630.95734448019323</v>
      </c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I19" s="5"/>
      <c r="AK19" s="1"/>
    </row>
    <row r="20" spans="1:37" ht="15" x14ac:dyDescent="0.25">
      <c r="A20" s="8">
        <v>19</v>
      </c>
      <c r="B20" s="13" t="s">
        <v>8</v>
      </c>
      <c r="C20" s="8" t="s">
        <v>5</v>
      </c>
      <c r="D20" s="8" t="s">
        <v>5</v>
      </c>
      <c r="E20" s="22" t="s">
        <v>0</v>
      </c>
      <c r="F20" s="17">
        <v>3.3</v>
      </c>
      <c r="G20" s="5">
        <v>3.63</v>
      </c>
      <c r="H20" s="1">
        <v>3.3</v>
      </c>
      <c r="K20" s="17">
        <f t="shared" si="0"/>
        <v>1995.2623149688804</v>
      </c>
      <c r="L20" s="17">
        <f t="shared" si="0"/>
        <v>4265.7951880159299</v>
      </c>
      <c r="M20" s="17">
        <f t="shared" si="0"/>
        <v>1995.2623149688804</v>
      </c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 s="4"/>
      <c r="AI20" s="5"/>
      <c r="AJ20" s="1"/>
    </row>
    <row r="21" spans="1:37" ht="15" x14ac:dyDescent="0.25">
      <c r="A21" s="8">
        <v>20</v>
      </c>
      <c r="B21" s="13" t="s">
        <v>8</v>
      </c>
      <c r="C21" s="8" t="s">
        <v>6</v>
      </c>
      <c r="D21" s="8" t="s">
        <v>5</v>
      </c>
      <c r="E21" s="22" t="s">
        <v>0</v>
      </c>
      <c r="F21" s="17">
        <v>2.2999999999999998</v>
      </c>
      <c r="G21" s="5">
        <v>1.3</v>
      </c>
      <c r="H21" s="1">
        <v>2.2999999999999998</v>
      </c>
      <c r="K21" s="17">
        <f t="shared" si="0"/>
        <v>199.52623149688802</v>
      </c>
      <c r="L21" s="17">
        <f t="shared" si="0"/>
        <v>19.952623149688804</v>
      </c>
      <c r="M21" s="17">
        <f t="shared" si="0"/>
        <v>199.52623149688802</v>
      </c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 s="4"/>
      <c r="AI21" s="5"/>
      <c r="AJ21" s="1"/>
    </row>
    <row r="22" spans="1:37" ht="15" x14ac:dyDescent="0.25">
      <c r="A22" s="8">
        <v>21</v>
      </c>
      <c r="B22" s="13" t="s">
        <v>8</v>
      </c>
      <c r="C22" s="8" t="s">
        <v>6</v>
      </c>
      <c r="D22" s="8" t="s">
        <v>5</v>
      </c>
      <c r="E22" s="22" t="s">
        <v>0</v>
      </c>
      <c r="F22" s="17">
        <v>2.63</v>
      </c>
      <c r="G22" s="5">
        <v>2.8</v>
      </c>
      <c r="H22" s="1">
        <v>2.2999999999999998</v>
      </c>
      <c r="K22" s="17">
        <f t="shared" si="0"/>
        <v>426.57951880159294</v>
      </c>
      <c r="L22" s="17">
        <f t="shared" si="0"/>
        <v>630.95734448019323</v>
      </c>
      <c r="M22" s="17">
        <f t="shared" si="0"/>
        <v>199.52623149688802</v>
      </c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 s="4"/>
      <c r="AI22" s="5"/>
      <c r="AJ22" s="1"/>
    </row>
    <row r="23" spans="1:37" ht="15" x14ac:dyDescent="0.25">
      <c r="A23" s="8">
        <v>22</v>
      </c>
      <c r="B23" s="14">
        <v>152037</v>
      </c>
      <c r="C23" s="8" t="s">
        <v>5</v>
      </c>
      <c r="D23" s="8" t="s">
        <v>5</v>
      </c>
      <c r="E23" s="22" t="s">
        <v>0</v>
      </c>
      <c r="F23" s="17">
        <v>2.8</v>
      </c>
      <c r="G23" s="5">
        <v>2.97</v>
      </c>
      <c r="H23" s="1">
        <v>2.63</v>
      </c>
      <c r="K23" s="17">
        <f t="shared" si="0"/>
        <v>630.95734448019323</v>
      </c>
      <c r="L23" s="17">
        <f t="shared" si="0"/>
        <v>933.25430079699197</v>
      </c>
      <c r="M23" s="17">
        <f t="shared" si="0"/>
        <v>426.57951880159294</v>
      </c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 s="4"/>
      <c r="AI23" s="5"/>
      <c r="AJ23" s="1"/>
    </row>
    <row r="24" spans="1:37" ht="15" x14ac:dyDescent="0.25">
      <c r="A24" s="8">
        <v>23</v>
      </c>
      <c r="B24" s="14">
        <v>152037</v>
      </c>
      <c r="C24" s="8" t="s">
        <v>5</v>
      </c>
      <c r="D24" s="8" t="s">
        <v>5</v>
      </c>
      <c r="E24" s="22" t="s">
        <v>0</v>
      </c>
      <c r="F24" s="17">
        <v>2.8</v>
      </c>
      <c r="G24" s="5">
        <v>2.97</v>
      </c>
      <c r="H24" s="1">
        <v>2.2999999999999998</v>
      </c>
      <c r="K24" s="17">
        <f t="shared" si="0"/>
        <v>630.95734448019323</v>
      </c>
      <c r="L24" s="17">
        <f t="shared" si="0"/>
        <v>933.25430079699197</v>
      </c>
      <c r="M24" s="17">
        <f t="shared" si="0"/>
        <v>199.52623149688802</v>
      </c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 s="4"/>
      <c r="AI24" s="5"/>
      <c r="AJ24" s="1"/>
    </row>
    <row r="25" spans="1:37" ht="15" x14ac:dyDescent="0.25">
      <c r="A25" s="8">
        <v>24</v>
      </c>
      <c r="B25" s="14">
        <v>152037</v>
      </c>
      <c r="C25" s="8" t="s">
        <v>6</v>
      </c>
      <c r="D25" s="8" t="s">
        <v>5</v>
      </c>
      <c r="E25" s="22" t="s">
        <v>0</v>
      </c>
      <c r="F25" s="17">
        <v>1.3</v>
      </c>
      <c r="G25" s="5">
        <v>1.3</v>
      </c>
      <c r="H25" s="1">
        <v>1.3</v>
      </c>
      <c r="K25" s="17">
        <f t="shared" si="0"/>
        <v>19.952623149688804</v>
      </c>
      <c r="L25" s="17">
        <f t="shared" si="0"/>
        <v>19.952623149688804</v>
      </c>
      <c r="M25" s="17">
        <f t="shared" si="0"/>
        <v>19.952623149688804</v>
      </c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 s="4"/>
      <c r="AI25" s="5"/>
      <c r="AJ25" s="1"/>
    </row>
    <row r="26" spans="1:37" ht="15" x14ac:dyDescent="0.25">
      <c r="A26" s="8">
        <v>25</v>
      </c>
      <c r="B26" s="14">
        <v>152037</v>
      </c>
      <c r="C26" s="8" t="s">
        <v>6</v>
      </c>
      <c r="D26" s="8" t="s">
        <v>5</v>
      </c>
      <c r="E26" s="22" t="s">
        <v>0</v>
      </c>
      <c r="F26" s="17">
        <v>2.63</v>
      </c>
      <c r="G26" s="5">
        <v>2.2999999999999998</v>
      </c>
      <c r="H26" s="23" t="s">
        <v>15</v>
      </c>
      <c r="K26" s="17">
        <f t="shared" si="0"/>
        <v>426.57951880159294</v>
      </c>
      <c r="L26" s="17">
        <f t="shared" si="0"/>
        <v>199.52623149688802</v>
      </c>
      <c r="M26" s="17" t="e">
        <f t="shared" si="0"/>
        <v>#VALUE!</v>
      </c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 s="4"/>
      <c r="AI26" s="5"/>
      <c r="AJ26" s="1"/>
    </row>
    <row r="27" spans="1:37" ht="15" x14ac:dyDescent="0.25">
      <c r="A27" s="16">
        <v>201</v>
      </c>
      <c r="B27" s="15" t="s">
        <v>1</v>
      </c>
      <c r="C27" s="8" t="s">
        <v>9</v>
      </c>
      <c r="D27" s="8" t="s">
        <v>5</v>
      </c>
      <c r="E27" s="22" t="s">
        <v>7</v>
      </c>
      <c r="G27" s="5"/>
      <c r="H27" s="1"/>
      <c r="K27" s="17">
        <f t="shared" si="0"/>
        <v>1</v>
      </c>
      <c r="L27" s="17">
        <f t="shared" si="0"/>
        <v>1</v>
      </c>
      <c r="M27" s="17">
        <f t="shared" si="0"/>
        <v>1</v>
      </c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 s="4"/>
      <c r="AI27" s="5"/>
      <c r="AJ27" s="1"/>
    </row>
    <row r="28" spans="1:37" ht="15" x14ac:dyDescent="0.25">
      <c r="A28" s="16">
        <v>202</v>
      </c>
      <c r="B28" s="9">
        <v>20952967</v>
      </c>
      <c r="C28" s="8" t="s">
        <v>5</v>
      </c>
      <c r="D28" s="8" t="s">
        <v>5</v>
      </c>
      <c r="E28" s="22" t="s">
        <v>7</v>
      </c>
      <c r="F28" s="17">
        <v>7.3</v>
      </c>
      <c r="G28" s="5">
        <v>7.3</v>
      </c>
      <c r="H28" s="1">
        <v>7.3</v>
      </c>
      <c r="K28" s="17">
        <f t="shared" si="0"/>
        <v>19952623.149688821</v>
      </c>
      <c r="L28" s="17">
        <f t="shared" si="0"/>
        <v>19952623.149688821</v>
      </c>
      <c r="M28" s="17">
        <f t="shared" si="0"/>
        <v>19952623.149688821</v>
      </c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 s="4"/>
      <c r="AI28" s="5"/>
      <c r="AJ28" s="1"/>
    </row>
    <row r="29" spans="1:37" ht="15" x14ac:dyDescent="0.25">
      <c r="A29" s="16">
        <v>203</v>
      </c>
      <c r="B29" s="9">
        <v>20952967</v>
      </c>
      <c r="C29" s="8" t="s">
        <v>5</v>
      </c>
      <c r="D29" s="8" t="s">
        <v>5</v>
      </c>
      <c r="E29" s="22" t="s">
        <v>7</v>
      </c>
      <c r="F29" s="17">
        <v>6.8</v>
      </c>
      <c r="G29" s="5">
        <v>7.8</v>
      </c>
      <c r="H29" s="1">
        <v>6.97</v>
      </c>
      <c r="K29" s="17">
        <f t="shared" si="0"/>
        <v>6309573.4448019378</v>
      </c>
      <c r="L29" s="17">
        <f t="shared" si="0"/>
        <v>63095734.448019333</v>
      </c>
      <c r="M29" s="17">
        <f t="shared" si="0"/>
        <v>9332543.0079699196</v>
      </c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 s="4"/>
      <c r="AI29" s="5"/>
      <c r="AJ29" s="1"/>
    </row>
    <row r="30" spans="1:37" ht="15" x14ac:dyDescent="0.25">
      <c r="A30" s="16">
        <v>204</v>
      </c>
      <c r="B30" s="9">
        <v>20952967</v>
      </c>
      <c r="C30" s="8" t="s">
        <v>6</v>
      </c>
      <c r="D30" s="8" t="s">
        <v>5</v>
      </c>
      <c r="E30" s="22" t="s">
        <v>7</v>
      </c>
      <c r="F30" s="17">
        <v>7.3</v>
      </c>
      <c r="G30" s="5">
        <v>7.3</v>
      </c>
      <c r="H30" s="1">
        <v>8.3000000000000007</v>
      </c>
      <c r="K30" s="17">
        <f t="shared" si="0"/>
        <v>19952623.149688821</v>
      </c>
      <c r="L30" s="17">
        <f t="shared" si="0"/>
        <v>19952623.149688821</v>
      </c>
      <c r="M30" s="17">
        <f t="shared" si="0"/>
        <v>199526231.49688843</v>
      </c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 s="4"/>
      <c r="AI30" s="5"/>
      <c r="AJ30" s="1"/>
    </row>
    <row r="31" spans="1:37" ht="15" x14ac:dyDescent="0.25">
      <c r="A31" s="16">
        <v>205</v>
      </c>
      <c r="B31" s="9">
        <v>20952967</v>
      </c>
      <c r="C31" s="8" t="s">
        <v>6</v>
      </c>
      <c r="D31" s="8" t="s">
        <v>5</v>
      </c>
      <c r="E31" s="22" t="s">
        <v>7</v>
      </c>
      <c r="F31" s="17">
        <v>7.3</v>
      </c>
      <c r="G31" s="5">
        <v>7.8</v>
      </c>
      <c r="H31" s="1">
        <v>8.3000000000000007</v>
      </c>
      <c r="K31" s="17">
        <f t="shared" si="0"/>
        <v>19952623.149688821</v>
      </c>
      <c r="L31" s="17">
        <f t="shared" si="0"/>
        <v>63095734.448019333</v>
      </c>
      <c r="M31" s="17">
        <f t="shared" si="0"/>
        <v>199526231.49688843</v>
      </c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 s="4"/>
      <c r="AI31" s="5"/>
      <c r="AJ31" s="1"/>
    </row>
    <row r="32" spans="1:37" ht="15" x14ac:dyDescent="0.25">
      <c r="A32" s="16">
        <v>206</v>
      </c>
      <c r="B32" s="10">
        <v>21051067</v>
      </c>
      <c r="C32" s="8" t="s">
        <v>5</v>
      </c>
      <c r="D32" s="8" t="s">
        <v>5</v>
      </c>
      <c r="E32" s="22" t="s">
        <v>7</v>
      </c>
      <c r="F32" s="17">
        <v>6.8</v>
      </c>
      <c r="G32" s="5">
        <v>7.07</v>
      </c>
      <c r="H32" s="1">
        <v>7.3</v>
      </c>
      <c r="K32" s="17">
        <f t="shared" si="0"/>
        <v>6309573.4448019378</v>
      </c>
      <c r="L32" s="17">
        <f t="shared" si="0"/>
        <v>11748975.549395336</v>
      </c>
      <c r="M32" s="17">
        <f t="shared" si="0"/>
        <v>19952623.149688821</v>
      </c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 s="4"/>
      <c r="AI32" s="5"/>
      <c r="AJ32" s="1"/>
    </row>
    <row r="33" spans="1:36" ht="15" x14ac:dyDescent="0.25">
      <c r="A33" s="16">
        <v>207</v>
      </c>
      <c r="B33" s="10">
        <v>21051067</v>
      </c>
      <c r="C33" s="8" t="s">
        <v>5</v>
      </c>
      <c r="D33" s="8" t="s">
        <v>5</v>
      </c>
      <c r="E33" s="22" t="s">
        <v>7</v>
      </c>
      <c r="F33" s="17">
        <v>6.97</v>
      </c>
      <c r="G33" s="5">
        <v>7.3</v>
      </c>
      <c r="H33" s="1">
        <v>7.8</v>
      </c>
      <c r="K33" s="17">
        <f t="shared" si="0"/>
        <v>9332543.0079699196</v>
      </c>
      <c r="L33" s="17">
        <f t="shared" si="0"/>
        <v>19952623.149688821</v>
      </c>
      <c r="M33" s="17">
        <f t="shared" si="0"/>
        <v>63095734.448019333</v>
      </c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 s="4"/>
      <c r="AI33" s="5"/>
      <c r="AJ33" s="1"/>
    </row>
    <row r="34" spans="1:36" ht="15" x14ac:dyDescent="0.25">
      <c r="A34" s="16">
        <v>208</v>
      </c>
      <c r="B34" s="10">
        <v>21051067</v>
      </c>
      <c r="C34" s="8" t="s">
        <v>6</v>
      </c>
      <c r="D34" s="8" t="s">
        <v>5</v>
      </c>
      <c r="E34" s="22" t="s">
        <v>7</v>
      </c>
      <c r="F34" s="17">
        <v>7.8</v>
      </c>
      <c r="G34" s="5">
        <v>7.3</v>
      </c>
      <c r="H34" s="1">
        <v>8.3000000000000007</v>
      </c>
      <c r="K34" s="17">
        <f t="shared" si="0"/>
        <v>63095734.448019333</v>
      </c>
      <c r="L34" s="17">
        <f t="shared" si="0"/>
        <v>19952623.149688821</v>
      </c>
      <c r="M34" s="17">
        <f t="shared" si="0"/>
        <v>199526231.49688843</v>
      </c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 s="4"/>
      <c r="AI34" s="5"/>
      <c r="AJ34" s="1"/>
    </row>
    <row r="35" spans="1:36" ht="15" x14ac:dyDescent="0.25">
      <c r="A35" s="16">
        <v>209</v>
      </c>
      <c r="B35" s="10">
        <v>21051067</v>
      </c>
      <c r="C35" s="8" t="s">
        <v>6</v>
      </c>
      <c r="D35" s="8" t="s">
        <v>5</v>
      </c>
      <c r="E35" s="22" t="s">
        <v>7</v>
      </c>
      <c r="F35" s="17">
        <v>7.8</v>
      </c>
      <c r="G35" s="5">
        <v>7.8</v>
      </c>
      <c r="H35" s="1">
        <v>8.3000000000000007</v>
      </c>
      <c r="K35" s="17">
        <f t="shared" si="0"/>
        <v>63095734.448019333</v>
      </c>
      <c r="L35" s="17">
        <f t="shared" si="0"/>
        <v>63095734.448019333</v>
      </c>
      <c r="M35" s="17">
        <f t="shared" si="0"/>
        <v>199526231.49688843</v>
      </c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 s="4"/>
      <c r="AI35" s="5"/>
      <c r="AJ35" s="1"/>
    </row>
    <row r="36" spans="1:36" ht="15" x14ac:dyDescent="0.25">
      <c r="A36" s="16">
        <v>210</v>
      </c>
      <c r="B36" s="11">
        <v>21051825</v>
      </c>
      <c r="C36" s="8" t="s">
        <v>5</v>
      </c>
      <c r="D36" s="8" t="s">
        <v>5</v>
      </c>
      <c r="E36" s="22" t="s">
        <v>7</v>
      </c>
      <c r="F36" s="17">
        <v>4.97</v>
      </c>
      <c r="G36" s="5">
        <v>4.3</v>
      </c>
      <c r="H36" s="1">
        <v>3.63</v>
      </c>
      <c r="K36" s="17">
        <f t="shared" si="0"/>
        <v>93325.430079699145</v>
      </c>
      <c r="L36" s="17">
        <f t="shared" si="0"/>
        <v>19952.623149688792</v>
      </c>
      <c r="M36" s="17">
        <f t="shared" si="0"/>
        <v>4265.7951880159299</v>
      </c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 s="4"/>
      <c r="AI36" s="5"/>
      <c r="AJ36" s="1"/>
    </row>
    <row r="37" spans="1:36" ht="15" x14ac:dyDescent="0.25">
      <c r="A37" s="16">
        <v>211</v>
      </c>
      <c r="B37" s="11">
        <v>21051825</v>
      </c>
      <c r="C37" s="8" t="s">
        <v>5</v>
      </c>
      <c r="D37" s="8" t="s">
        <v>5</v>
      </c>
      <c r="E37" s="22" t="s">
        <v>7</v>
      </c>
      <c r="F37" s="17">
        <v>4.3</v>
      </c>
      <c r="G37" s="5">
        <v>3.8</v>
      </c>
      <c r="H37" s="1">
        <v>3.63</v>
      </c>
      <c r="K37" s="17">
        <f t="shared" si="0"/>
        <v>19952.623149688792</v>
      </c>
      <c r="L37" s="17">
        <f t="shared" si="0"/>
        <v>6309.5734448019384</v>
      </c>
      <c r="M37" s="17">
        <f t="shared" si="0"/>
        <v>4265.7951880159299</v>
      </c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 s="4"/>
      <c r="AI37" s="5"/>
      <c r="AJ37" s="1"/>
    </row>
    <row r="38" spans="1:36" ht="15" x14ac:dyDescent="0.25">
      <c r="A38" s="16">
        <v>212</v>
      </c>
      <c r="B38" s="11">
        <v>21051825</v>
      </c>
      <c r="C38" s="8" t="s">
        <v>6</v>
      </c>
      <c r="D38" s="8" t="s">
        <v>5</v>
      </c>
      <c r="E38" s="22" t="s">
        <v>7</v>
      </c>
      <c r="F38" s="17">
        <v>3.3</v>
      </c>
      <c r="G38" s="5">
        <v>4.8</v>
      </c>
      <c r="H38" s="1">
        <v>2.97</v>
      </c>
      <c r="K38" s="17">
        <f t="shared" si="0"/>
        <v>1995.2623149688804</v>
      </c>
      <c r="L38" s="17">
        <f t="shared" si="0"/>
        <v>63095.734448019342</v>
      </c>
      <c r="M38" s="17">
        <f t="shared" si="0"/>
        <v>933.25430079699197</v>
      </c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 s="4"/>
      <c r="AI38" s="5"/>
      <c r="AJ38" s="1"/>
    </row>
    <row r="39" spans="1:36" ht="15" x14ac:dyDescent="0.25">
      <c r="A39" s="16">
        <v>213</v>
      </c>
      <c r="B39" s="11">
        <v>21051825</v>
      </c>
      <c r="C39" s="8" t="s">
        <v>6</v>
      </c>
      <c r="D39" s="8" t="s">
        <v>5</v>
      </c>
      <c r="E39" s="22" t="s">
        <v>7</v>
      </c>
      <c r="F39" s="17">
        <v>3.63</v>
      </c>
      <c r="G39" s="5">
        <v>3.8</v>
      </c>
      <c r="H39" s="1">
        <v>3.3</v>
      </c>
      <c r="K39" s="17">
        <f t="shared" si="0"/>
        <v>4265.7951880159299</v>
      </c>
      <c r="L39" s="17">
        <f t="shared" si="0"/>
        <v>6309.5734448019384</v>
      </c>
      <c r="M39" s="17">
        <f t="shared" si="0"/>
        <v>1995.2623149688804</v>
      </c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 s="4"/>
      <c r="AI39" s="5"/>
      <c r="AJ39" s="1"/>
    </row>
    <row r="40" spans="1:36" ht="15" x14ac:dyDescent="0.25">
      <c r="A40" s="16">
        <v>214</v>
      </c>
      <c r="B40" s="12">
        <v>21251903</v>
      </c>
      <c r="C40" s="8" t="s">
        <v>5</v>
      </c>
      <c r="D40" s="8" t="s">
        <v>5</v>
      </c>
      <c r="E40" s="22" t="s">
        <v>7</v>
      </c>
      <c r="F40" s="17">
        <v>2.63</v>
      </c>
      <c r="G40" s="5">
        <v>2.97</v>
      </c>
      <c r="H40" s="1">
        <v>2.2999999999999998</v>
      </c>
      <c r="K40" s="17">
        <f t="shared" si="0"/>
        <v>426.57951880159294</v>
      </c>
      <c r="L40" s="17">
        <f t="shared" si="0"/>
        <v>933.25430079699197</v>
      </c>
      <c r="M40" s="17">
        <f t="shared" si="0"/>
        <v>199.52623149688802</v>
      </c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 s="4"/>
      <c r="AI40" s="5"/>
      <c r="AJ40" s="1"/>
    </row>
    <row r="41" spans="1:36" ht="15" x14ac:dyDescent="0.25">
      <c r="A41" s="16">
        <v>215</v>
      </c>
      <c r="B41" s="12">
        <v>21251903</v>
      </c>
      <c r="C41" s="8" t="s">
        <v>5</v>
      </c>
      <c r="D41" s="8" t="s">
        <v>5</v>
      </c>
      <c r="E41" s="22" t="s">
        <v>7</v>
      </c>
      <c r="F41" s="17">
        <v>2.63</v>
      </c>
      <c r="G41" s="5">
        <v>2.8</v>
      </c>
      <c r="H41" s="1">
        <v>2.5299999999999998</v>
      </c>
      <c r="K41" s="17">
        <f t="shared" si="0"/>
        <v>426.57951880159294</v>
      </c>
      <c r="L41" s="17">
        <f t="shared" si="0"/>
        <v>630.95734448019323</v>
      </c>
      <c r="M41" s="17">
        <f t="shared" si="0"/>
        <v>338.84415613920248</v>
      </c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 s="4"/>
      <c r="AI41" s="5"/>
      <c r="AJ41" s="1"/>
    </row>
    <row r="42" spans="1:36" ht="15" x14ac:dyDescent="0.25">
      <c r="A42" s="16">
        <v>216</v>
      </c>
      <c r="B42" s="12">
        <v>21251903</v>
      </c>
      <c r="C42" s="8" t="s">
        <v>6</v>
      </c>
      <c r="D42" s="8" t="s">
        <v>5</v>
      </c>
      <c r="E42" s="22" t="s">
        <v>7</v>
      </c>
      <c r="F42" s="17">
        <v>2.63</v>
      </c>
      <c r="G42" s="5">
        <v>2.97</v>
      </c>
      <c r="H42" s="1">
        <v>2.2999999999999998</v>
      </c>
      <c r="K42" s="17">
        <f t="shared" si="0"/>
        <v>426.57951880159294</v>
      </c>
      <c r="L42" s="17">
        <f t="shared" si="0"/>
        <v>933.25430079699197</v>
      </c>
      <c r="M42" s="17">
        <f t="shared" si="0"/>
        <v>199.52623149688802</v>
      </c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 s="4"/>
      <c r="AI42" s="5"/>
      <c r="AJ42" s="1"/>
    </row>
    <row r="43" spans="1:36" ht="15" x14ac:dyDescent="0.25">
      <c r="A43" s="16">
        <v>217</v>
      </c>
      <c r="B43" s="12">
        <v>21251903</v>
      </c>
      <c r="C43" s="8" t="s">
        <v>6</v>
      </c>
      <c r="D43" s="8" t="s">
        <v>5</v>
      </c>
      <c r="E43" s="22" t="s">
        <v>7</v>
      </c>
      <c r="F43" s="17">
        <v>2.63</v>
      </c>
      <c r="G43" s="5">
        <v>3.63</v>
      </c>
      <c r="H43" s="1">
        <v>2.63</v>
      </c>
      <c r="K43" s="17">
        <f t="shared" si="0"/>
        <v>426.57951880159294</v>
      </c>
      <c r="L43" s="17">
        <f t="shared" si="0"/>
        <v>4265.7951880159299</v>
      </c>
      <c r="M43" s="17">
        <f t="shared" si="0"/>
        <v>426.57951880159294</v>
      </c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 s="4"/>
      <c r="AI43" s="5"/>
      <c r="AJ43" s="1"/>
    </row>
    <row r="44" spans="1:36" ht="15" x14ac:dyDescent="0.25">
      <c r="A44" s="16">
        <v>218</v>
      </c>
      <c r="B44" s="13" t="s">
        <v>8</v>
      </c>
      <c r="C44" s="8" t="s">
        <v>5</v>
      </c>
      <c r="D44" s="8" t="s">
        <v>5</v>
      </c>
      <c r="E44" s="22" t="s">
        <v>7</v>
      </c>
      <c r="F44" s="17">
        <v>7.63</v>
      </c>
      <c r="G44" s="5">
        <v>7.8</v>
      </c>
      <c r="H44" s="1">
        <v>8.6300000000000008</v>
      </c>
      <c r="K44" s="17">
        <f t="shared" si="0"/>
        <v>42657951.880159341</v>
      </c>
      <c r="L44" s="17">
        <f t="shared" si="0"/>
        <v>63095734.448019333</v>
      </c>
      <c r="M44" s="17">
        <f t="shared" si="0"/>
        <v>426579518.80159384</v>
      </c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 s="4"/>
      <c r="AI44" s="5"/>
    </row>
    <row r="45" spans="1:36" ht="15" x14ac:dyDescent="0.25">
      <c r="A45" s="16">
        <v>219</v>
      </c>
      <c r="B45" s="13" t="s">
        <v>8</v>
      </c>
      <c r="C45" s="8" t="s">
        <v>5</v>
      </c>
      <c r="D45" s="8" t="s">
        <v>5</v>
      </c>
      <c r="E45" s="22" t="s">
        <v>7</v>
      </c>
      <c r="F45" s="17">
        <v>7.53</v>
      </c>
      <c r="G45" s="5">
        <v>7.63</v>
      </c>
      <c r="H45" s="1">
        <v>8.6300000000000008</v>
      </c>
      <c r="K45" s="17">
        <f t="shared" si="0"/>
        <v>33884415.613920346</v>
      </c>
      <c r="L45" s="17">
        <f t="shared" si="0"/>
        <v>42657951.880159341</v>
      </c>
      <c r="M45" s="17">
        <f t="shared" si="0"/>
        <v>426579518.80159384</v>
      </c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 s="4"/>
      <c r="AI45" s="5"/>
    </row>
    <row r="46" spans="1:36" ht="15" x14ac:dyDescent="0.25">
      <c r="A46" s="16">
        <v>220</v>
      </c>
      <c r="B46" s="13" t="s">
        <v>8</v>
      </c>
      <c r="C46" s="8" t="s">
        <v>6</v>
      </c>
      <c r="D46" s="8" t="s">
        <v>5</v>
      </c>
      <c r="E46" s="22" t="s">
        <v>7</v>
      </c>
      <c r="F46" s="17">
        <v>6.3</v>
      </c>
      <c r="G46" s="5">
        <v>6.97</v>
      </c>
      <c r="H46" s="1">
        <v>7.97</v>
      </c>
      <c r="K46" s="17">
        <f t="shared" si="0"/>
        <v>1995262.31496888</v>
      </c>
      <c r="L46" s="17">
        <f t="shared" si="0"/>
        <v>9332543.0079699196</v>
      </c>
      <c r="M46" s="17">
        <f t="shared" si="0"/>
        <v>93325430.079699293</v>
      </c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 s="4"/>
      <c r="AI46" s="5"/>
    </row>
    <row r="47" spans="1:36" ht="15" x14ac:dyDescent="0.25">
      <c r="A47" s="16">
        <v>221</v>
      </c>
      <c r="B47" s="13" t="s">
        <v>8</v>
      </c>
      <c r="C47" s="8" t="s">
        <v>6</v>
      </c>
      <c r="D47" s="8" t="s">
        <v>5</v>
      </c>
      <c r="E47" s="22" t="s">
        <v>7</v>
      </c>
      <c r="F47" s="17">
        <v>7.3</v>
      </c>
      <c r="G47" s="5">
        <v>6.3</v>
      </c>
      <c r="H47" s="1">
        <v>7.63</v>
      </c>
      <c r="K47" s="17">
        <f t="shared" si="0"/>
        <v>19952623.149688821</v>
      </c>
      <c r="L47" s="17">
        <f t="shared" si="0"/>
        <v>1995262.31496888</v>
      </c>
      <c r="M47" s="17">
        <f t="shared" si="0"/>
        <v>42657951.880159341</v>
      </c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 s="4"/>
      <c r="AI47" s="5"/>
    </row>
    <row r="48" spans="1:36" ht="15" x14ac:dyDescent="0.25">
      <c r="A48" s="16">
        <v>222</v>
      </c>
      <c r="B48" s="14">
        <v>152037</v>
      </c>
      <c r="C48" s="8" t="s">
        <v>5</v>
      </c>
      <c r="D48" s="8" t="s">
        <v>5</v>
      </c>
      <c r="E48" s="22" t="s">
        <v>7</v>
      </c>
      <c r="F48" s="17">
        <v>3.97</v>
      </c>
      <c r="G48" s="5">
        <v>4.8</v>
      </c>
      <c r="H48" s="1">
        <v>2.2999999999999998</v>
      </c>
      <c r="K48" s="17">
        <f t="shared" si="0"/>
        <v>9332.5430079699217</v>
      </c>
      <c r="L48" s="17">
        <f t="shared" si="0"/>
        <v>63095.734448019342</v>
      </c>
      <c r="M48" s="17">
        <f t="shared" si="0"/>
        <v>199.52623149688802</v>
      </c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 s="4"/>
      <c r="AI48" s="5"/>
    </row>
    <row r="49" spans="1:35" ht="15" x14ac:dyDescent="0.25">
      <c r="A49" s="16">
        <v>223</v>
      </c>
      <c r="B49" s="14">
        <v>152037</v>
      </c>
      <c r="C49" s="8" t="s">
        <v>5</v>
      </c>
      <c r="D49" s="8" t="s">
        <v>5</v>
      </c>
      <c r="E49" s="22" t="s">
        <v>7</v>
      </c>
      <c r="F49" s="17">
        <v>2.8</v>
      </c>
      <c r="G49" s="5">
        <v>4.63</v>
      </c>
      <c r="H49" s="1">
        <v>1.3</v>
      </c>
      <c r="K49" s="17">
        <f t="shared" si="0"/>
        <v>630.95734448019323</v>
      </c>
      <c r="L49" s="17">
        <f t="shared" si="0"/>
        <v>42657.951880159271</v>
      </c>
      <c r="M49" s="17">
        <f t="shared" si="0"/>
        <v>19.952623149688804</v>
      </c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 s="4"/>
      <c r="AI49" s="5"/>
    </row>
    <row r="50" spans="1:35" ht="15" x14ac:dyDescent="0.25">
      <c r="A50" s="16">
        <v>224</v>
      </c>
      <c r="B50" s="14">
        <v>152037</v>
      </c>
      <c r="C50" s="8" t="s">
        <v>6</v>
      </c>
      <c r="D50" s="8" t="s">
        <v>5</v>
      </c>
      <c r="E50" s="22" t="s">
        <v>7</v>
      </c>
      <c r="F50" s="17">
        <v>3.8</v>
      </c>
      <c r="G50" s="5">
        <v>4.97</v>
      </c>
      <c r="H50" s="1">
        <v>2.97</v>
      </c>
      <c r="K50" s="17">
        <f t="shared" si="0"/>
        <v>6309.5734448019384</v>
      </c>
      <c r="L50" s="17">
        <f t="shared" si="0"/>
        <v>93325.430079699145</v>
      </c>
      <c r="M50" s="17">
        <f t="shared" si="0"/>
        <v>933.25430079699197</v>
      </c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 s="4"/>
      <c r="AI50" s="5"/>
    </row>
    <row r="51" spans="1:35" ht="15" x14ac:dyDescent="0.25">
      <c r="A51" s="16">
        <v>225</v>
      </c>
      <c r="B51" s="14">
        <v>152037</v>
      </c>
      <c r="C51" s="8" t="s">
        <v>6</v>
      </c>
      <c r="D51" s="8" t="s">
        <v>5</v>
      </c>
      <c r="E51" s="22" t="s">
        <v>7</v>
      </c>
      <c r="F51" s="17">
        <v>2.8</v>
      </c>
      <c r="G51" s="5">
        <v>4.3</v>
      </c>
      <c r="H51" s="23" t="s">
        <v>15</v>
      </c>
      <c r="K51" s="17">
        <f t="shared" si="0"/>
        <v>630.95734448019323</v>
      </c>
      <c r="L51" s="17">
        <f t="shared" si="0"/>
        <v>19952.623149688792</v>
      </c>
      <c r="M51" s="17" t="e">
        <f t="shared" si="0"/>
        <v>#VALUE!</v>
      </c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 s="4"/>
      <c r="AI51" s="5"/>
    </row>
    <row r="52" spans="1:35" ht="15" x14ac:dyDescent="0.25">
      <c r="A52"/>
      <c r="B52"/>
      <c r="C52"/>
      <c r="D52"/>
      <c r="E52"/>
      <c r="F52" s="4"/>
      <c r="G52" s="5"/>
      <c r="H52" s="1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 s="4"/>
      <c r="AI52" s="5"/>
    </row>
    <row r="53" spans="1:35" ht="15" x14ac:dyDescent="0.25">
      <c r="A53" t="s">
        <v>17</v>
      </c>
      <c r="B53"/>
      <c r="C53"/>
      <c r="D53"/>
      <c r="E53"/>
      <c r="F53" s="4"/>
      <c r="G53" s="5"/>
      <c r="H53" s="1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</row>
    <row r="54" spans="1:35" ht="15.75" thickBot="1" x14ac:dyDescent="0.3">
      <c r="A54" s="25" t="s">
        <v>2</v>
      </c>
      <c r="B54" s="25" t="s">
        <v>3</v>
      </c>
      <c r="C54" s="25" t="s">
        <v>10</v>
      </c>
      <c r="D54" s="25" t="s">
        <v>11</v>
      </c>
      <c r="E54" s="25" t="s">
        <v>18</v>
      </c>
      <c r="F54" s="26" t="s">
        <v>4</v>
      </c>
      <c r="G54" s="5"/>
      <c r="H54" s="1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</row>
    <row r="55" spans="1:35" ht="15.75" thickTop="1" x14ac:dyDescent="0.25">
      <c r="A55" s="6">
        <v>1</v>
      </c>
      <c r="B55" s="27" t="s">
        <v>19</v>
      </c>
      <c r="C55" s="6" t="s">
        <v>5</v>
      </c>
      <c r="D55" s="6" t="s">
        <v>5</v>
      </c>
      <c r="E55" s="6">
        <v>20016</v>
      </c>
      <c r="F55" s="28" t="s">
        <v>20</v>
      </c>
      <c r="G55" s="5">
        <v>3.8</v>
      </c>
      <c r="H55" s="1"/>
      <c r="K55" s="34">
        <f>10^G55</f>
        <v>6309.5734448019384</v>
      </c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</row>
    <row r="56" spans="1:35" ht="15" x14ac:dyDescent="0.25">
      <c r="A56" s="24">
        <v>2</v>
      </c>
      <c r="B56" s="12" t="s">
        <v>19</v>
      </c>
      <c r="C56" s="24" t="s">
        <v>5</v>
      </c>
      <c r="D56" s="24" t="s">
        <v>5</v>
      </c>
      <c r="E56" s="24">
        <v>20016</v>
      </c>
      <c r="F56" s="29" t="s">
        <v>20</v>
      </c>
      <c r="G56" s="5">
        <v>3.97</v>
      </c>
      <c r="H56" s="1"/>
      <c r="K56" s="34">
        <f>10^G56</f>
        <v>9332.5430079699217</v>
      </c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</row>
    <row r="57" spans="1:35" ht="15" x14ac:dyDescent="0.25">
      <c r="A57" s="24">
        <v>3</v>
      </c>
      <c r="B57" s="12" t="s">
        <v>19</v>
      </c>
      <c r="C57" s="24" t="s">
        <v>6</v>
      </c>
      <c r="D57" s="24" t="s">
        <v>5</v>
      </c>
      <c r="E57" s="24">
        <v>20016</v>
      </c>
      <c r="F57" s="29" t="s">
        <v>20</v>
      </c>
      <c r="G57" s="5">
        <v>2.97</v>
      </c>
      <c r="H57" s="1"/>
      <c r="K57" s="34">
        <f>10^G57</f>
        <v>933.25430079699197</v>
      </c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</row>
    <row r="58" spans="1:35" ht="15" x14ac:dyDescent="0.25">
      <c r="A58" s="24">
        <v>4</v>
      </c>
      <c r="B58" s="12" t="s">
        <v>19</v>
      </c>
      <c r="C58" s="24" t="s">
        <v>6</v>
      </c>
      <c r="D58" s="24" t="s">
        <v>5</v>
      </c>
      <c r="E58" s="24">
        <v>20016</v>
      </c>
      <c r="F58" s="29" t="s">
        <v>20</v>
      </c>
      <c r="G58" s="5">
        <v>2.2999999999999998</v>
      </c>
      <c r="H58" s="1"/>
      <c r="K58" s="34">
        <f t="shared" ref="K58:K90" si="1">10^G58</f>
        <v>199.52623149688802</v>
      </c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</row>
    <row r="59" spans="1:35" ht="15" x14ac:dyDescent="0.25">
      <c r="A59" s="24">
        <v>5</v>
      </c>
      <c r="B59" s="12">
        <v>21051825</v>
      </c>
      <c r="C59" s="24" t="s">
        <v>6</v>
      </c>
      <c r="D59" s="24" t="s">
        <v>5</v>
      </c>
      <c r="E59" s="24">
        <v>20016</v>
      </c>
      <c r="F59" s="29" t="s">
        <v>20</v>
      </c>
      <c r="G59" s="5"/>
      <c r="H59" s="1"/>
      <c r="K59" s="34">
        <f t="shared" si="1"/>
        <v>1</v>
      </c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</row>
    <row r="60" spans="1:35" ht="15" x14ac:dyDescent="0.25">
      <c r="A60" s="24">
        <v>6</v>
      </c>
      <c r="B60" s="15" t="s">
        <v>1</v>
      </c>
      <c r="C60" s="24" t="s">
        <v>9</v>
      </c>
      <c r="D60" s="24" t="s">
        <v>5</v>
      </c>
      <c r="E60" s="24">
        <v>20016</v>
      </c>
      <c r="F60" s="29" t="s">
        <v>20</v>
      </c>
      <c r="G60" s="5"/>
      <c r="H60" s="1"/>
      <c r="K60" s="34">
        <f t="shared" si="1"/>
        <v>1</v>
      </c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</row>
    <row r="61" spans="1:35" ht="15" x14ac:dyDescent="0.25">
      <c r="A61" s="24">
        <v>7</v>
      </c>
      <c r="B61" s="12" t="s">
        <v>19</v>
      </c>
      <c r="C61" s="24" t="s">
        <v>5</v>
      </c>
      <c r="D61" s="24" t="s">
        <v>5</v>
      </c>
      <c r="E61" s="24">
        <v>20017</v>
      </c>
      <c r="F61" s="29" t="s">
        <v>20</v>
      </c>
      <c r="G61" s="5">
        <v>4.3</v>
      </c>
      <c r="H61" s="1"/>
      <c r="K61" s="34">
        <f t="shared" si="1"/>
        <v>19952.623149688792</v>
      </c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</row>
    <row r="62" spans="1:35" ht="15" x14ac:dyDescent="0.25">
      <c r="A62" s="24">
        <v>8</v>
      </c>
      <c r="B62" s="12" t="s">
        <v>19</v>
      </c>
      <c r="C62" s="24" t="s">
        <v>5</v>
      </c>
      <c r="D62" s="24" t="s">
        <v>5</v>
      </c>
      <c r="E62" s="24">
        <v>20017</v>
      </c>
      <c r="F62" s="29" t="s">
        <v>20</v>
      </c>
      <c r="G62" s="5">
        <v>3.8</v>
      </c>
      <c r="H62" s="1"/>
      <c r="K62" s="34">
        <f t="shared" si="1"/>
        <v>6309.5734448019384</v>
      </c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</row>
    <row r="63" spans="1:35" ht="15" x14ac:dyDescent="0.25">
      <c r="A63" s="24">
        <v>9</v>
      </c>
      <c r="B63" s="12" t="s">
        <v>19</v>
      </c>
      <c r="C63" s="24" t="s">
        <v>6</v>
      </c>
      <c r="D63" s="24" t="s">
        <v>5</v>
      </c>
      <c r="E63" s="24">
        <v>20017</v>
      </c>
      <c r="F63" s="29" t="s">
        <v>20</v>
      </c>
      <c r="G63" s="5">
        <v>3.97</v>
      </c>
      <c r="H63" s="1"/>
      <c r="K63" s="34">
        <f t="shared" si="1"/>
        <v>9332.5430079699217</v>
      </c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</row>
    <row r="64" spans="1:35" ht="15" x14ac:dyDescent="0.25">
      <c r="A64" s="24">
        <v>10</v>
      </c>
      <c r="B64" s="12" t="s">
        <v>19</v>
      </c>
      <c r="C64" s="24" t="s">
        <v>6</v>
      </c>
      <c r="D64" s="24" t="s">
        <v>5</v>
      </c>
      <c r="E64" s="24">
        <v>20017</v>
      </c>
      <c r="F64" s="29" t="s">
        <v>20</v>
      </c>
      <c r="G64" s="5">
        <v>2.8</v>
      </c>
      <c r="H64" s="1"/>
      <c r="K64" s="34">
        <f t="shared" si="1"/>
        <v>630.95734448019323</v>
      </c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</row>
    <row r="65" spans="1:33" ht="15" x14ac:dyDescent="0.25">
      <c r="A65" s="24">
        <v>11</v>
      </c>
      <c r="B65" s="12">
        <v>21051825</v>
      </c>
      <c r="C65" s="24" t="s">
        <v>6</v>
      </c>
      <c r="D65" s="24" t="s">
        <v>5</v>
      </c>
      <c r="E65" s="24">
        <v>20017</v>
      </c>
      <c r="F65" s="29" t="s">
        <v>20</v>
      </c>
      <c r="G65" s="5"/>
      <c r="H65" s="1"/>
      <c r="K65" s="34">
        <f t="shared" si="1"/>
        <v>1</v>
      </c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</row>
    <row r="66" spans="1:33" ht="15" x14ac:dyDescent="0.25">
      <c r="A66" s="24">
        <v>12</v>
      </c>
      <c r="B66" s="15" t="s">
        <v>1</v>
      </c>
      <c r="C66" s="24" t="s">
        <v>9</v>
      </c>
      <c r="D66" s="24" t="s">
        <v>5</v>
      </c>
      <c r="E66" s="24">
        <v>20017</v>
      </c>
      <c r="F66" s="29" t="s">
        <v>20</v>
      </c>
      <c r="G66" s="5"/>
      <c r="H66" s="1"/>
      <c r="K66" s="34">
        <f t="shared" si="1"/>
        <v>1</v>
      </c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</row>
    <row r="67" spans="1:33" ht="15" x14ac:dyDescent="0.25">
      <c r="A67" s="24">
        <v>13</v>
      </c>
      <c r="B67" s="12" t="s">
        <v>19</v>
      </c>
      <c r="C67" s="24" t="s">
        <v>5</v>
      </c>
      <c r="D67" s="24" t="s">
        <v>5</v>
      </c>
      <c r="E67" s="24">
        <v>20019</v>
      </c>
      <c r="F67" s="29" t="s">
        <v>20</v>
      </c>
      <c r="G67" s="5">
        <v>4.3</v>
      </c>
      <c r="H67" s="1"/>
      <c r="K67" s="34">
        <f t="shared" si="1"/>
        <v>19952.623149688792</v>
      </c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</row>
    <row r="68" spans="1:33" ht="15" x14ac:dyDescent="0.25">
      <c r="A68" s="24">
        <v>14</v>
      </c>
      <c r="B68" s="12" t="s">
        <v>19</v>
      </c>
      <c r="C68" s="24" t="s">
        <v>5</v>
      </c>
      <c r="D68" s="24" t="s">
        <v>5</v>
      </c>
      <c r="E68" s="24">
        <v>20019</v>
      </c>
      <c r="F68" s="29" t="s">
        <v>20</v>
      </c>
      <c r="G68" s="5">
        <v>3.63</v>
      </c>
      <c r="H68" s="1"/>
      <c r="K68" s="34">
        <f t="shared" si="1"/>
        <v>4265.7951880159299</v>
      </c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</row>
    <row r="69" spans="1:33" ht="15" x14ac:dyDescent="0.25">
      <c r="A69" s="24">
        <v>15</v>
      </c>
      <c r="B69" s="12" t="s">
        <v>19</v>
      </c>
      <c r="C69" s="24" t="s">
        <v>6</v>
      </c>
      <c r="D69" s="24" t="s">
        <v>5</v>
      </c>
      <c r="E69" s="24">
        <v>20019</v>
      </c>
      <c r="F69" s="29" t="s">
        <v>20</v>
      </c>
      <c r="G69" s="5">
        <v>3.3</v>
      </c>
      <c r="H69" s="1"/>
      <c r="K69" s="34">
        <f t="shared" si="1"/>
        <v>1995.2623149688804</v>
      </c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</row>
    <row r="70" spans="1:33" ht="15" x14ac:dyDescent="0.25">
      <c r="A70" s="24">
        <v>16</v>
      </c>
      <c r="B70" s="12" t="s">
        <v>19</v>
      </c>
      <c r="C70" s="24" t="s">
        <v>6</v>
      </c>
      <c r="D70" s="24" t="s">
        <v>5</v>
      </c>
      <c r="E70" s="24">
        <v>20019</v>
      </c>
      <c r="F70" s="29" t="s">
        <v>20</v>
      </c>
      <c r="G70" s="5">
        <v>4.97</v>
      </c>
      <c r="H70" s="1"/>
      <c r="K70" s="34">
        <f>10^G70</f>
        <v>93325.430079699145</v>
      </c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</row>
    <row r="71" spans="1:33" ht="15" x14ac:dyDescent="0.25">
      <c r="A71" s="24">
        <v>17</v>
      </c>
      <c r="B71" s="12">
        <v>21051825</v>
      </c>
      <c r="C71" s="24" t="s">
        <v>6</v>
      </c>
      <c r="D71" s="24" t="s">
        <v>5</v>
      </c>
      <c r="E71" s="24">
        <v>20019</v>
      </c>
      <c r="F71" s="29" t="s">
        <v>20</v>
      </c>
      <c r="G71" s="5"/>
      <c r="H71" s="1"/>
      <c r="K71" s="34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</row>
    <row r="72" spans="1:33" ht="15.75" thickBot="1" x14ac:dyDescent="0.3">
      <c r="A72" s="30">
        <v>18</v>
      </c>
      <c r="B72" s="31" t="s">
        <v>1</v>
      </c>
      <c r="C72" s="30" t="s">
        <v>9</v>
      </c>
      <c r="D72" s="30" t="s">
        <v>5</v>
      </c>
      <c r="E72" s="30">
        <v>20019</v>
      </c>
      <c r="F72" s="32" t="s">
        <v>20</v>
      </c>
      <c r="G72" s="5"/>
      <c r="H72" s="1"/>
      <c r="K72" s="34">
        <f t="shared" si="1"/>
        <v>1</v>
      </c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</row>
    <row r="73" spans="1:33" ht="15" x14ac:dyDescent="0.25">
      <c r="A73" s="16">
        <v>145</v>
      </c>
      <c r="B73" s="12" t="s">
        <v>19</v>
      </c>
      <c r="C73" s="24" t="s">
        <v>5</v>
      </c>
      <c r="D73" s="24" t="s">
        <v>5</v>
      </c>
      <c r="E73" s="24">
        <v>20016</v>
      </c>
      <c r="F73" s="29" t="s">
        <v>21</v>
      </c>
      <c r="G73" s="5">
        <v>4.83</v>
      </c>
      <c r="H73" s="1"/>
      <c r="K73" s="34">
        <f t="shared" si="1"/>
        <v>67608.297539198305</v>
      </c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</row>
    <row r="74" spans="1:33" ht="15" x14ac:dyDescent="0.25">
      <c r="A74" s="16">
        <v>146</v>
      </c>
      <c r="B74" s="12" t="s">
        <v>19</v>
      </c>
      <c r="C74" s="24" t="s">
        <v>5</v>
      </c>
      <c r="D74" s="24" t="s">
        <v>5</v>
      </c>
      <c r="E74" s="24">
        <v>20016</v>
      </c>
      <c r="F74" s="29" t="s">
        <v>21</v>
      </c>
      <c r="G74" s="5"/>
      <c r="H74" s="1"/>
      <c r="J74" s="5"/>
      <c r="K74" s="34">
        <f t="shared" si="1"/>
        <v>1</v>
      </c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</row>
    <row r="75" spans="1:33" ht="15" x14ac:dyDescent="0.25">
      <c r="A75" s="16">
        <v>147</v>
      </c>
      <c r="B75" s="12" t="s">
        <v>19</v>
      </c>
      <c r="C75" s="24" t="s">
        <v>6</v>
      </c>
      <c r="D75" s="24" t="s">
        <v>5</v>
      </c>
      <c r="E75" s="24">
        <v>20016</v>
      </c>
      <c r="F75" s="29" t="s">
        <v>21</v>
      </c>
      <c r="G75" s="5">
        <v>3.8</v>
      </c>
      <c r="H75" s="1"/>
      <c r="J75" s="5"/>
      <c r="K75" s="34">
        <f t="shared" si="1"/>
        <v>6309.5734448019384</v>
      </c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</row>
    <row r="76" spans="1:33" ht="15" x14ac:dyDescent="0.25">
      <c r="A76" s="16">
        <v>148</v>
      </c>
      <c r="B76" s="12" t="s">
        <v>19</v>
      </c>
      <c r="C76" s="24" t="s">
        <v>6</v>
      </c>
      <c r="D76" s="24" t="s">
        <v>5</v>
      </c>
      <c r="E76" s="24">
        <v>20016</v>
      </c>
      <c r="F76" s="29" t="s">
        <v>21</v>
      </c>
      <c r="G76" s="5">
        <v>4.97</v>
      </c>
      <c r="H76" s="1"/>
      <c r="J76" s="5"/>
      <c r="K76" s="34">
        <f t="shared" si="1"/>
        <v>93325.430079699145</v>
      </c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</row>
    <row r="77" spans="1:33" ht="15" x14ac:dyDescent="0.25">
      <c r="A77" s="16">
        <v>149</v>
      </c>
      <c r="B77" s="12">
        <v>21051825</v>
      </c>
      <c r="C77" s="24" t="s">
        <v>6</v>
      </c>
      <c r="D77" s="24" t="s">
        <v>5</v>
      </c>
      <c r="E77" s="24">
        <v>20016</v>
      </c>
      <c r="F77" s="29" t="s">
        <v>21</v>
      </c>
      <c r="G77" s="5"/>
      <c r="H77" s="1"/>
      <c r="J77" s="5"/>
      <c r="K77" s="34">
        <f t="shared" si="1"/>
        <v>1</v>
      </c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</row>
    <row r="78" spans="1:33" ht="15" x14ac:dyDescent="0.25">
      <c r="A78" s="16">
        <v>150</v>
      </c>
      <c r="B78" s="15" t="s">
        <v>1</v>
      </c>
      <c r="C78" s="24" t="s">
        <v>9</v>
      </c>
      <c r="D78" s="24" t="s">
        <v>5</v>
      </c>
      <c r="E78" s="24">
        <v>20016</v>
      </c>
      <c r="F78" s="29" t="s">
        <v>21</v>
      </c>
      <c r="G78" s="5"/>
      <c r="H78" s="1"/>
      <c r="J78" s="5"/>
      <c r="K78" s="34">
        <f t="shared" si="1"/>
        <v>1</v>
      </c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</row>
    <row r="79" spans="1:33" ht="15" x14ac:dyDescent="0.25">
      <c r="A79" s="16">
        <v>151</v>
      </c>
      <c r="B79" s="12" t="s">
        <v>19</v>
      </c>
      <c r="C79" s="24" t="s">
        <v>5</v>
      </c>
      <c r="D79" s="24" t="s">
        <v>5</v>
      </c>
      <c r="E79" s="24">
        <v>20017</v>
      </c>
      <c r="F79" s="29" t="s">
        <v>21</v>
      </c>
      <c r="G79" s="5">
        <v>4.63</v>
      </c>
      <c r="H79" s="1"/>
      <c r="J79" s="5"/>
      <c r="K79" s="34">
        <f t="shared" si="1"/>
        <v>42657.951880159271</v>
      </c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</row>
    <row r="80" spans="1:33" ht="15" x14ac:dyDescent="0.25">
      <c r="A80" s="16">
        <v>152</v>
      </c>
      <c r="B80" s="12" t="s">
        <v>19</v>
      </c>
      <c r="C80" s="24" t="s">
        <v>5</v>
      </c>
      <c r="D80" s="24" t="s">
        <v>5</v>
      </c>
      <c r="E80" s="24">
        <v>20017</v>
      </c>
      <c r="F80" s="29" t="s">
        <v>21</v>
      </c>
      <c r="G80" s="5">
        <v>4.3</v>
      </c>
      <c r="H80" s="1"/>
      <c r="J80" s="5"/>
      <c r="K80" s="34">
        <f t="shared" si="1"/>
        <v>19952.623149688792</v>
      </c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</row>
    <row r="81" spans="1:33" ht="15" x14ac:dyDescent="0.25">
      <c r="A81" s="16">
        <v>153</v>
      </c>
      <c r="B81" s="12" t="s">
        <v>19</v>
      </c>
      <c r="C81" s="24" t="s">
        <v>6</v>
      </c>
      <c r="D81" s="24" t="s">
        <v>5</v>
      </c>
      <c r="E81" s="24">
        <v>20017</v>
      </c>
      <c r="F81" s="29" t="s">
        <v>21</v>
      </c>
      <c r="G81" s="5">
        <v>4.97</v>
      </c>
      <c r="H81" s="1"/>
      <c r="J81" s="5"/>
      <c r="K81" s="34">
        <f t="shared" si="1"/>
        <v>93325.430079699145</v>
      </c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</row>
    <row r="82" spans="1:33" ht="15" x14ac:dyDescent="0.25">
      <c r="A82" s="16">
        <v>154</v>
      </c>
      <c r="B82" s="12" t="s">
        <v>19</v>
      </c>
      <c r="C82" s="24" t="s">
        <v>6</v>
      </c>
      <c r="D82" s="24" t="s">
        <v>5</v>
      </c>
      <c r="E82" s="24">
        <v>20017</v>
      </c>
      <c r="F82" s="29" t="s">
        <v>21</v>
      </c>
      <c r="G82" s="5">
        <v>5.3</v>
      </c>
      <c r="H82" s="1"/>
      <c r="K82" s="34">
        <f t="shared" si="1"/>
        <v>199526.23149688813</v>
      </c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</row>
    <row r="83" spans="1:33" ht="15" x14ac:dyDescent="0.25">
      <c r="A83" s="16">
        <v>155</v>
      </c>
      <c r="B83" s="12">
        <v>21051825</v>
      </c>
      <c r="C83" s="24" t="s">
        <v>6</v>
      </c>
      <c r="D83" s="24" t="s">
        <v>5</v>
      </c>
      <c r="E83" s="24">
        <v>20017</v>
      </c>
      <c r="F83" s="29" t="s">
        <v>21</v>
      </c>
      <c r="G83" s="5"/>
      <c r="H83" s="1"/>
      <c r="K83" s="34">
        <f t="shared" si="1"/>
        <v>1</v>
      </c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</row>
    <row r="84" spans="1:33" ht="15" x14ac:dyDescent="0.25">
      <c r="A84" s="16">
        <v>156</v>
      </c>
      <c r="B84" s="15" t="s">
        <v>1</v>
      </c>
      <c r="C84" s="24" t="s">
        <v>9</v>
      </c>
      <c r="D84" s="24" t="s">
        <v>5</v>
      </c>
      <c r="E84" s="24">
        <v>20017</v>
      </c>
      <c r="F84" s="29" t="s">
        <v>21</v>
      </c>
      <c r="G84" s="5"/>
      <c r="H84" s="1"/>
      <c r="K84" s="34">
        <f t="shared" si="1"/>
        <v>1</v>
      </c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</row>
    <row r="85" spans="1:33" ht="15" x14ac:dyDescent="0.25">
      <c r="A85" s="16">
        <v>157</v>
      </c>
      <c r="B85" s="12" t="s">
        <v>19</v>
      </c>
      <c r="C85" s="24" t="s">
        <v>5</v>
      </c>
      <c r="D85" s="24" t="s">
        <v>5</v>
      </c>
      <c r="E85" s="24">
        <v>20019</v>
      </c>
      <c r="F85" s="29" t="s">
        <v>21</v>
      </c>
      <c r="G85" s="5">
        <v>4.97</v>
      </c>
      <c r="H85" s="1"/>
      <c r="K85" s="34">
        <f t="shared" si="1"/>
        <v>93325.430079699145</v>
      </c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</row>
    <row r="86" spans="1:33" ht="15" x14ac:dyDescent="0.25">
      <c r="A86" s="16">
        <v>158</v>
      </c>
      <c r="B86" s="12" t="s">
        <v>19</v>
      </c>
      <c r="C86" s="24" t="s">
        <v>5</v>
      </c>
      <c r="D86" s="24" t="s">
        <v>5</v>
      </c>
      <c r="E86" s="24">
        <v>20019</v>
      </c>
      <c r="F86" s="29" t="s">
        <v>21</v>
      </c>
      <c r="G86" s="5">
        <v>5.3</v>
      </c>
      <c r="H86" s="1"/>
      <c r="K86" s="34">
        <f t="shared" si="1"/>
        <v>199526.23149688813</v>
      </c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</row>
    <row r="87" spans="1:33" ht="15" x14ac:dyDescent="0.25">
      <c r="A87" s="16">
        <v>159</v>
      </c>
      <c r="B87" s="12" t="s">
        <v>19</v>
      </c>
      <c r="C87" s="24" t="s">
        <v>6</v>
      </c>
      <c r="D87" s="24" t="s">
        <v>5</v>
      </c>
      <c r="E87" s="24">
        <v>20019</v>
      </c>
      <c r="F87" s="29" t="s">
        <v>21</v>
      </c>
      <c r="G87" s="5">
        <v>3.97</v>
      </c>
      <c r="H87" s="1"/>
      <c r="K87" s="34">
        <f t="shared" si="1"/>
        <v>9332.5430079699217</v>
      </c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</row>
    <row r="88" spans="1:33" ht="15" x14ac:dyDescent="0.25">
      <c r="A88" s="16">
        <v>160</v>
      </c>
      <c r="B88" s="12" t="s">
        <v>19</v>
      </c>
      <c r="C88" s="24" t="s">
        <v>6</v>
      </c>
      <c r="D88" s="24" t="s">
        <v>5</v>
      </c>
      <c r="E88" s="24">
        <v>20019</v>
      </c>
      <c r="F88" s="29" t="s">
        <v>21</v>
      </c>
      <c r="G88" s="5">
        <v>4.97</v>
      </c>
      <c r="H88" s="1"/>
      <c r="K88" s="34">
        <f t="shared" si="1"/>
        <v>93325.430079699145</v>
      </c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</row>
    <row r="89" spans="1:33" ht="15" x14ac:dyDescent="0.25">
      <c r="A89" s="16">
        <v>161</v>
      </c>
      <c r="B89" s="12">
        <v>21051825</v>
      </c>
      <c r="C89" s="24" t="s">
        <v>6</v>
      </c>
      <c r="D89" s="24" t="s">
        <v>5</v>
      </c>
      <c r="E89" s="24">
        <v>20019</v>
      </c>
      <c r="F89" s="29" t="s">
        <v>21</v>
      </c>
      <c r="G89" s="5"/>
      <c r="H89" s="1"/>
      <c r="K89" s="34">
        <f t="shared" si="1"/>
        <v>1</v>
      </c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</row>
    <row r="90" spans="1:33" ht="15.75" thickBot="1" x14ac:dyDescent="0.3">
      <c r="A90" s="33">
        <v>162</v>
      </c>
      <c r="B90" s="31" t="s">
        <v>1</v>
      </c>
      <c r="C90" s="30" t="s">
        <v>9</v>
      </c>
      <c r="D90" s="30" t="s">
        <v>5</v>
      </c>
      <c r="E90" s="30">
        <v>20019</v>
      </c>
      <c r="F90" s="32" t="s">
        <v>21</v>
      </c>
      <c r="G90" s="5"/>
      <c r="H90" s="1"/>
      <c r="K90" s="34">
        <f t="shared" si="1"/>
        <v>1</v>
      </c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</row>
    <row r="91" spans="1:33" ht="15" x14ac:dyDescent="0.25">
      <c r="A91"/>
      <c r="B91"/>
      <c r="C91"/>
      <c r="D91"/>
      <c r="E91"/>
      <c r="F91"/>
      <c r="G91"/>
      <c r="H91" s="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</row>
    <row r="92" spans="1:33" ht="15" x14ac:dyDescent="0.25">
      <c r="A92"/>
      <c r="B92"/>
      <c r="C92"/>
      <c r="D92"/>
      <c r="E92"/>
      <c r="F92"/>
      <c r="G92"/>
      <c r="H92" s="1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</row>
    <row r="93" spans="1:33" ht="15" x14ac:dyDescent="0.25">
      <c r="A93"/>
      <c r="B93"/>
      <c r="C93"/>
      <c r="D93"/>
      <c r="E93"/>
      <c r="F93"/>
      <c r="G93"/>
      <c r="H93" s="1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</row>
    <row r="94" spans="1:33" ht="15" x14ac:dyDescent="0.25">
      <c r="A94"/>
      <c r="B94"/>
      <c r="C94"/>
      <c r="D94"/>
      <c r="E94"/>
      <c r="F94"/>
      <c r="G94"/>
      <c r="H94" s="1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</row>
    <row r="95" spans="1:33" ht="15" x14ac:dyDescent="0.25">
      <c r="A95"/>
      <c r="B95"/>
      <c r="C95"/>
      <c r="D95"/>
      <c r="E95"/>
      <c r="F95"/>
      <c r="G95"/>
      <c r="H95" s="1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</row>
    <row r="96" spans="1:33" ht="15" x14ac:dyDescent="0.25">
      <c r="A96"/>
      <c r="B96"/>
      <c r="C96"/>
      <c r="D96"/>
      <c r="E96"/>
      <c r="F96"/>
      <c r="G96"/>
      <c r="H96" s="1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</row>
    <row r="97" spans="1:33" ht="15" x14ac:dyDescent="0.25">
      <c r="A97"/>
      <c r="B97"/>
      <c r="C97"/>
      <c r="D97"/>
      <c r="E97"/>
      <c r="F97"/>
      <c r="G97"/>
      <c r="H97" s="1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</row>
    <row r="98" spans="1:33" ht="15" x14ac:dyDescent="0.25">
      <c r="A98"/>
      <c r="B98"/>
      <c r="C98"/>
      <c r="D98"/>
      <c r="E98"/>
      <c r="F98"/>
      <c r="G98"/>
      <c r="H98" s="1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</row>
    <row r="99" spans="1:33" ht="15" x14ac:dyDescent="0.25">
      <c r="A99"/>
      <c r="B99"/>
      <c r="C99"/>
      <c r="D99"/>
      <c r="E99"/>
      <c r="F99"/>
      <c r="G99"/>
      <c r="H99" s="1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</row>
    <row r="100" spans="1:33" ht="15" x14ac:dyDescent="0.25">
      <c r="A100"/>
      <c r="B100"/>
      <c r="C100"/>
      <c r="D100"/>
      <c r="E100"/>
      <c r="F100"/>
      <c r="G100"/>
      <c r="H100" s="1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</row>
    <row r="101" spans="1:33" ht="15" x14ac:dyDescent="0.25">
      <c r="A101"/>
      <c r="B101"/>
      <c r="C101"/>
      <c r="D101"/>
      <c r="E101"/>
      <c r="F101"/>
      <c r="G101"/>
      <c r="H101" s="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</row>
    <row r="102" spans="1:33" ht="15" x14ac:dyDescent="0.25">
      <c r="A102"/>
      <c r="B102"/>
      <c r="C102"/>
      <c r="D102"/>
      <c r="E102"/>
      <c r="F102"/>
      <c r="G102"/>
      <c r="H102" s="1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</row>
    <row r="103" spans="1:33" ht="15" x14ac:dyDescent="0.25">
      <c r="A103"/>
      <c r="B103"/>
      <c r="C103"/>
      <c r="D103"/>
      <c r="E103"/>
      <c r="F103"/>
      <c r="G103"/>
      <c r="H103" s="1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</row>
    <row r="104" spans="1:33" ht="15" x14ac:dyDescent="0.25">
      <c r="A104"/>
      <c r="B104"/>
      <c r="C104"/>
      <c r="D104"/>
      <c r="E104"/>
      <c r="F104"/>
      <c r="G104"/>
      <c r="H104" s="1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</row>
    <row r="105" spans="1:33" ht="15" x14ac:dyDescent="0.25">
      <c r="A105"/>
      <c r="B105"/>
      <c r="C105"/>
      <c r="D105"/>
      <c r="E105"/>
      <c r="F105"/>
      <c r="G105"/>
      <c r="H105" s="1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</row>
    <row r="106" spans="1:33" ht="15" x14ac:dyDescent="0.25">
      <c r="A106"/>
      <c r="B106"/>
      <c r="C106"/>
      <c r="D106"/>
      <c r="E106"/>
      <c r="F106"/>
      <c r="G106"/>
      <c r="H106" s="1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</row>
    <row r="107" spans="1:33" ht="15" x14ac:dyDescent="0.25">
      <c r="A107"/>
      <c r="B107"/>
      <c r="C107"/>
      <c r="D107"/>
      <c r="E107"/>
      <c r="F107"/>
      <c r="G107"/>
      <c r="H107" s="1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</row>
    <row r="108" spans="1:33" ht="15" x14ac:dyDescent="0.25">
      <c r="A108"/>
      <c r="B108"/>
      <c r="C108"/>
      <c r="D108"/>
      <c r="E108"/>
      <c r="F108"/>
      <c r="G108"/>
      <c r="H108" s="1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</row>
    <row r="109" spans="1:33" ht="15" x14ac:dyDescent="0.25">
      <c r="A109"/>
      <c r="B109"/>
      <c r="C109"/>
      <c r="D109"/>
      <c r="E109"/>
      <c r="F109"/>
      <c r="G109"/>
      <c r="H109" s="1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</row>
    <row r="110" spans="1:33" ht="15" x14ac:dyDescent="0.25">
      <c r="A110"/>
      <c r="B110"/>
      <c r="C110"/>
      <c r="D110"/>
      <c r="E110"/>
      <c r="F110"/>
      <c r="G110"/>
      <c r="H110" s="1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</row>
    <row r="111" spans="1:33" ht="15" x14ac:dyDescent="0.25">
      <c r="A111"/>
      <c r="B111"/>
      <c r="C111"/>
      <c r="D111"/>
      <c r="E111"/>
      <c r="F111"/>
      <c r="G111"/>
      <c r="H111" s="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</row>
    <row r="112" spans="1:33" ht="15" x14ac:dyDescent="0.25">
      <c r="A112"/>
      <c r="B112"/>
      <c r="C112"/>
      <c r="D112"/>
      <c r="E112"/>
      <c r="F112"/>
      <c r="G112"/>
      <c r="H112" s="1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"/>
      <c r="AD112" s="1"/>
    </row>
    <row r="113" spans="1:30" ht="15" x14ac:dyDescent="0.25">
      <c r="A113"/>
      <c r="B113"/>
      <c r="C113"/>
      <c r="D113"/>
      <c r="E113"/>
      <c r="F113"/>
      <c r="G113"/>
      <c r="H113" s="1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9"/>
      <c r="W113" s="18"/>
      <c r="X113" s="18"/>
      <c r="Y113" s="18"/>
      <c r="Z113" s="18"/>
      <c r="AA113" s="18"/>
      <c r="AB113" s="18"/>
      <c r="AC113" s="1"/>
      <c r="AD113" s="1"/>
    </row>
    <row r="114" spans="1:30" ht="15" x14ac:dyDescent="0.25">
      <c r="A114"/>
      <c r="B114"/>
      <c r="C114"/>
      <c r="D114"/>
      <c r="E114"/>
      <c r="F114"/>
      <c r="G114"/>
      <c r="H114" s="1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9"/>
      <c r="W114" s="18"/>
      <c r="X114" s="18"/>
      <c r="Y114" s="18"/>
      <c r="Z114" s="18"/>
      <c r="AA114" s="18"/>
      <c r="AB114" s="18"/>
      <c r="AC114" s="1"/>
      <c r="AD114" s="1"/>
    </row>
    <row r="115" spans="1:30" ht="15" x14ac:dyDescent="0.25">
      <c r="A115"/>
      <c r="B115"/>
      <c r="C115"/>
      <c r="D115"/>
      <c r="E115"/>
      <c r="F115"/>
      <c r="G115"/>
      <c r="H115" s="1"/>
      <c r="L115" s="18"/>
      <c r="M115" s="18"/>
      <c r="N115" s="18"/>
      <c r="O115" s="18"/>
      <c r="P115" s="18"/>
      <c r="Q115" s="19"/>
      <c r="R115" s="18"/>
      <c r="S115" s="18"/>
      <c r="T115" s="18"/>
      <c r="U115" s="18"/>
      <c r="V115" s="18"/>
      <c r="W115" s="18"/>
      <c r="X115" s="18"/>
      <c r="Y115" s="18"/>
      <c r="Z115" s="18"/>
      <c r="AA115" s="19"/>
      <c r="AB115" s="18"/>
      <c r="AC115" s="1"/>
      <c r="AD115" s="1"/>
    </row>
    <row r="116" spans="1:30" ht="15" x14ac:dyDescent="0.25">
      <c r="A116"/>
      <c r="B116"/>
      <c r="C116"/>
      <c r="D116"/>
      <c r="E116"/>
      <c r="F116"/>
      <c r="G116"/>
      <c r="H116" s="1"/>
      <c r="L116" s="18"/>
      <c r="N116" s="18"/>
      <c r="O116" s="18"/>
      <c r="P116" s="18"/>
      <c r="Q116" s="19"/>
      <c r="R116" s="18"/>
      <c r="S116" s="18"/>
      <c r="T116" s="18"/>
      <c r="U116" s="18"/>
      <c r="V116" s="18"/>
      <c r="W116" s="18"/>
      <c r="X116" s="18"/>
      <c r="Y116" s="18"/>
      <c r="Z116" s="18"/>
      <c r="AA116" s="19"/>
      <c r="AB116" s="18"/>
      <c r="AC116" s="1"/>
      <c r="AD116" s="1"/>
    </row>
    <row r="117" spans="1:30" ht="15" x14ac:dyDescent="0.25">
      <c r="A117"/>
      <c r="B117"/>
      <c r="C117"/>
      <c r="D117"/>
      <c r="E117"/>
      <c r="F117"/>
      <c r="G117"/>
      <c r="H117" s="1"/>
      <c r="L117" s="18"/>
      <c r="N117" s="18"/>
      <c r="O117" s="18"/>
      <c r="P117" s="18"/>
      <c r="Q117" s="18"/>
      <c r="R117" s="18"/>
      <c r="S117" s="18"/>
      <c r="T117" s="18"/>
      <c r="U117" s="18"/>
      <c r="W117" s="18"/>
      <c r="X117" s="18"/>
      <c r="Y117" s="18"/>
      <c r="Z117" s="18"/>
      <c r="AA117" s="18"/>
      <c r="AB117" s="18"/>
      <c r="AC117" s="1"/>
      <c r="AD117" s="1"/>
    </row>
    <row r="118" spans="1:30" ht="15" x14ac:dyDescent="0.25">
      <c r="A118"/>
      <c r="B118"/>
      <c r="C118"/>
      <c r="D118"/>
      <c r="E118"/>
      <c r="F118"/>
      <c r="G118"/>
      <c r="H118" s="1"/>
      <c r="N118" s="18"/>
      <c r="W118" s="18"/>
      <c r="X118" s="18"/>
      <c r="Y118" s="18"/>
      <c r="Z118" s="18"/>
      <c r="AA118" s="18"/>
      <c r="AB118" s="18"/>
      <c r="AC118" s="1"/>
      <c r="AD118" s="1"/>
    </row>
    <row r="119" spans="1:30" ht="15" x14ac:dyDescent="0.25">
      <c r="A119"/>
      <c r="B119"/>
      <c r="C119"/>
      <c r="D119"/>
      <c r="E119"/>
      <c r="F119"/>
      <c r="G119"/>
      <c r="H119" s="1"/>
      <c r="L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"/>
      <c r="AD119" s="1"/>
    </row>
    <row r="120" spans="1:30" ht="15" x14ac:dyDescent="0.25">
      <c r="A120"/>
      <c r="B120"/>
      <c r="C120"/>
      <c r="D120"/>
      <c r="E120"/>
      <c r="F120"/>
      <c r="G120"/>
      <c r="H120" s="1"/>
      <c r="K120"/>
      <c r="L120"/>
      <c r="M120"/>
      <c r="N120"/>
      <c r="O120"/>
      <c r="P120"/>
      <c r="Q120"/>
      <c r="R120"/>
      <c r="S120"/>
      <c r="T120"/>
      <c r="U120"/>
      <c r="V120"/>
      <c r="W120" s="18"/>
      <c r="X120" s="18"/>
      <c r="Y120" s="18"/>
      <c r="Z120" s="18"/>
      <c r="AA120" s="18"/>
      <c r="AB120" s="18"/>
      <c r="AC120" s="1"/>
      <c r="AD120" s="1"/>
    </row>
    <row r="121" spans="1:30" ht="15" x14ac:dyDescent="0.25">
      <c r="A121"/>
      <c r="B121"/>
      <c r="C121"/>
      <c r="D121"/>
      <c r="E121"/>
      <c r="F121"/>
      <c r="G121"/>
      <c r="H121" s="1"/>
      <c r="K121"/>
      <c r="L121"/>
      <c r="M121"/>
      <c r="N121"/>
      <c r="O121"/>
      <c r="P121"/>
      <c r="Q121"/>
      <c r="R121"/>
      <c r="S121"/>
      <c r="T121"/>
      <c r="U121"/>
      <c r="V121"/>
      <c r="W121" s="18"/>
      <c r="X121" s="18"/>
      <c r="Y121" s="18"/>
      <c r="Z121" s="18"/>
      <c r="AA121" s="18"/>
      <c r="AB121" s="18"/>
      <c r="AC121" s="1"/>
      <c r="AD121" s="1"/>
    </row>
    <row r="122" spans="1:30" ht="15" x14ac:dyDescent="0.25">
      <c r="A122"/>
      <c r="B122"/>
      <c r="C122"/>
      <c r="D122"/>
      <c r="E122"/>
      <c r="F122"/>
      <c r="G122"/>
      <c r="H122" s="1"/>
      <c r="K122"/>
      <c r="L122"/>
      <c r="M122"/>
      <c r="N122"/>
      <c r="O122"/>
      <c r="P122"/>
      <c r="Q122"/>
      <c r="R122"/>
      <c r="S122"/>
      <c r="T122"/>
      <c r="U122"/>
      <c r="V122"/>
      <c r="W122" s="18"/>
      <c r="X122" s="18"/>
      <c r="Y122" s="18"/>
      <c r="Z122" s="18"/>
      <c r="AA122" s="18"/>
      <c r="AB122" s="18"/>
      <c r="AC122" s="1"/>
      <c r="AD122" s="1"/>
    </row>
    <row r="123" spans="1:30" ht="15" x14ac:dyDescent="0.25">
      <c r="A123"/>
      <c r="B123"/>
      <c r="C123"/>
      <c r="D123"/>
      <c r="E123"/>
      <c r="F123"/>
      <c r="G123"/>
      <c r="H123" s="1"/>
      <c r="K123"/>
      <c r="L123"/>
      <c r="M123"/>
      <c r="N123"/>
      <c r="O123"/>
      <c r="P123"/>
      <c r="Q123"/>
      <c r="R123"/>
      <c r="S123"/>
      <c r="T123"/>
      <c r="U123"/>
      <c r="V123"/>
      <c r="W123" s="1"/>
      <c r="X123" s="1"/>
      <c r="Y123" s="1"/>
      <c r="Z123" s="1"/>
      <c r="AA123" s="1"/>
      <c r="AB123" s="1"/>
      <c r="AC123" s="1"/>
      <c r="AD123" s="1"/>
    </row>
    <row r="124" spans="1:30" ht="15" x14ac:dyDescent="0.25">
      <c r="A124"/>
      <c r="B124"/>
      <c r="C124"/>
      <c r="D124"/>
      <c r="E124"/>
      <c r="F124"/>
      <c r="G124"/>
      <c r="H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</row>
    <row r="125" spans="1:30" ht="15" x14ac:dyDescent="0.25">
      <c r="A125"/>
      <c r="B125"/>
      <c r="C125"/>
      <c r="D125"/>
      <c r="E125"/>
      <c r="F125"/>
      <c r="G125"/>
      <c r="H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</row>
    <row r="126" spans="1:30" ht="15" x14ac:dyDescent="0.25">
      <c r="A126"/>
      <c r="B126"/>
      <c r="C126"/>
      <c r="D126"/>
      <c r="E126"/>
      <c r="F126"/>
      <c r="G126"/>
      <c r="H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</row>
    <row r="127" spans="1:30" ht="15" x14ac:dyDescent="0.25">
      <c r="A127"/>
      <c r="B127"/>
      <c r="C127"/>
      <c r="D127"/>
      <c r="E127"/>
      <c r="F127"/>
      <c r="G127"/>
      <c r="H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</row>
    <row r="128" spans="1:30" ht="15" x14ac:dyDescent="0.25">
      <c r="A128"/>
      <c r="B128"/>
      <c r="C128"/>
      <c r="D128"/>
      <c r="E128"/>
      <c r="F128"/>
      <c r="G128"/>
      <c r="H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</row>
    <row r="129" spans="1:30" ht="15" x14ac:dyDescent="0.25">
      <c r="A129"/>
      <c r="B129"/>
      <c r="C129"/>
      <c r="D129"/>
      <c r="E129"/>
      <c r="F129"/>
      <c r="G129"/>
      <c r="H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</row>
    <row r="130" spans="1:30" ht="15" x14ac:dyDescent="0.25">
      <c r="A130"/>
      <c r="B130"/>
      <c r="C130"/>
      <c r="D130"/>
      <c r="E130"/>
      <c r="F130"/>
      <c r="G130"/>
      <c r="H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</row>
    <row r="131" spans="1:30" ht="15" x14ac:dyDescent="0.25">
      <c r="A131"/>
      <c r="B131"/>
      <c r="C131"/>
      <c r="D131"/>
      <c r="E131"/>
      <c r="F131"/>
      <c r="G131"/>
      <c r="H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</row>
    <row r="132" spans="1:30" ht="15" x14ac:dyDescent="0.25">
      <c r="A132"/>
      <c r="B132"/>
      <c r="C132"/>
      <c r="D132"/>
      <c r="E132"/>
      <c r="F132"/>
      <c r="G132"/>
      <c r="H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</row>
    <row r="133" spans="1:30" ht="15" x14ac:dyDescent="0.25">
      <c r="A133"/>
      <c r="B133"/>
      <c r="C133"/>
      <c r="D133"/>
      <c r="E133"/>
      <c r="F133"/>
      <c r="G133"/>
      <c r="H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</row>
    <row r="134" spans="1:30" ht="15" x14ac:dyDescent="0.25">
      <c r="A134"/>
      <c r="B134"/>
      <c r="C134"/>
      <c r="D134"/>
      <c r="E134"/>
      <c r="F134"/>
      <c r="G134"/>
      <c r="H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</row>
    <row r="135" spans="1:30" ht="15" x14ac:dyDescent="0.25">
      <c r="A135"/>
      <c r="B135"/>
      <c r="C135"/>
      <c r="D135"/>
      <c r="E135"/>
      <c r="F135"/>
      <c r="G135"/>
      <c r="H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</row>
    <row r="136" spans="1:30" ht="15" x14ac:dyDescent="0.25">
      <c r="A136"/>
      <c r="B136"/>
      <c r="C136"/>
      <c r="D136"/>
      <c r="E136"/>
      <c r="F136"/>
      <c r="G136"/>
      <c r="H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</row>
    <row r="137" spans="1:30" ht="15" x14ac:dyDescent="0.25">
      <c r="A137"/>
      <c r="B137"/>
      <c r="C137"/>
      <c r="D137"/>
      <c r="E137"/>
      <c r="F137"/>
      <c r="G137"/>
      <c r="H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</row>
    <row r="138" spans="1:30" ht="15" x14ac:dyDescent="0.25">
      <c r="A138"/>
      <c r="B138"/>
      <c r="C138"/>
      <c r="D138"/>
      <c r="E138"/>
      <c r="F138"/>
      <c r="G138"/>
      <c r="H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</row>
    <row r="139" spans="1:30" ht="15" x14ac:dyDescent="0.25">
      <c r="A139"/>
      <c r="B139"/>
      <c r="C139"/>
      <c r="D139"/>
      <c r="E139"/>
      <c r="F139"/>
      <c r="G139"/>
      <c r="H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</row>
    <row r="140" spans="1:30" ht="15" x14ac:dyDescent="0.25">
      <c r="A140"/>
      <c r="B140"/>
      <c r="C140"/>
      <c r="D140"/>
      <c r="E140"/>
      <c r="F140"/>
      <c r="G140"/>
      <c r="H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</row>
    <row r="141" spans="1:30" ht="15" x14ac:dyDescent="0.25">
      <c r="A141"/>
      <c r="B141"/>
      <c r="C141"/>
      <c r="D141"/>
      <c r="E141"/>
      <c r="F141"/>
      <c r="G141"/>
      <c r="H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</row>
    <row r="142" spans="1:30" ht="15" x14ac:dyDescent="0.25">
      <c r="A142"/>
      <c r="B142"/>
      <c r="C142"/>
      <c r="D142"/>
      <c r="E142"/>
      <c r="F142"/>
      <c r="G142"/>
    </row>
    <row r="143" spans="1:30" ht="15" x14ac:dyDescent="0.25">
      <c r="A143"/>
      <c r="B143"/>
      <c r="C143"/>
      <c r="D143"/>
      <c r="E143"/>
      <c r="F143"/>
      <c r="G143"/>
    </row>
    <row r="144" spans="1:30" ht="15" x14ac:dyDescent="0.25">
      <c r="A144"/>
      <c r="B144"/>
      <c r="C144"/>
      <c r="D144"/>
      <c r="E144"/>
      <c r="F144"/>
      <c r="G144"/>
    </row>
    <row r="145" spans="1:7" ht="15" x14ac:dyDescent="0.25">
      <c r="A145"/>
      <c r="B145"/>
      <c r="C145"/>
      <c r="D145"/>
      <c r="E145"/>
      <c r="F145"/>
      <c r="G145"/>
    </row>
    <row r="146" spans="1:7" ht="15" x14ac:dyDescent="0.25">
      <c r="A146"/>
      <c r="B146"/>
      <c r="C146"/>
      <c r="D146"/>
      <c r="E146"/>
      <c r="F146"/>
      <c r="G146"/>
    </row>
    <row r="147" spans="1:7" ht="15" x14ac:dyDescent="0.25">
      <c r="A147"/>
      <c r="B147"/>
      <c r="C147"/>
      <c r="D147"/>
      <c r="E147"/>
      <c r="F147"/>
      <c r="G147"/>
    </row>
    <row r="148" spans="1:7" ht="15" x14ac:dyDescent="0.25">
      <c r="A148"/>
      <c r="B148"/>
      <c r="C148"/>
      <c r="D148"/>
      <c r="E148"/>
      <c r="F148"/>
      <c r="G148"/>
    </row>
    <row r="149" spans="1:7" ht="15" x14ac:dyDescent="0.25">
      <c r="A149"/>
      <c r="B149"/>
      <c r="C149"/>
      <c r="D149"/>
      <c r="E149"/>
      <c r="F149"/>
      <c r="G149"/>
    </row>
    <row r="150" spans="1:7" ht="15" x14ac:dyDescent="0.25">
      <c r="A150"/>
      <c r="B150"/>
      <c r="C150"/>
      <c r="D150"/>
      <c r="E150"/>
      <c r="F150"/>
      <c r="G150"/>
    </row>
    <row r="151" spans="1:7" ht="15" x14ac:dyDescent="0.25">
      <c r="A151"/>
      <c r="B151"/>
      <c r="C151"/>
      <c r="D151"/>
      <c r="E151"/>
      <c r="F151"/>
      <c r="G151"/>
    </row>
    <row r="152" spans="1:7" ht="15" x14ac:dyDescent="0.25">
      <c r="A152"/>
      <c r="B152"/>
      <c r="C152"/>
      <c r="D152"/>
      <c r="E152"/>
      <c r="F152"/>
      <c r="G152"/>
    </row>
    <row r="153" spans="1:7" ht="15" x14ac:dyDescent="0.25">
      <c r="A153"/>
      <c r="B153"/>
      <c r="C153"/>
      <c r="D153"/>
      <c r="E153"/>
      <c r="F153"/>
      <c r="G153"/>
    </row>
    <row r="154" spans="1:7" ht="15" x14ac:dyDescent="0.25">
      <c r="A154"/>
      <c r="B154"/>
      <c r="C154"/>
      <c r="D154"/>
      <c r="E154"/>
      <c r="F154"/>
      <c r="G154"/>
    </row>
    <row r="155" spans="1:7" ht="15" x14ac:dyDescent="0.25">
      <c r="A155"/>
      <c r="B155"/>
      <c r="C155"/>
      <c r="D155"/>
      <c r="E155"/>
      <c r="F155"/>
      <c r="G155"/>
    </row>
    <row r="156" spans="1:7" ht="15" x14ac:dyDescent="0.25">
      <c r="A156"/>
      <c r="B156"/>
      <c r="C156"/>
      <c r="D156"/>
      <c r="E156"/>
      <c r="F156"/>
      <c r="G156"/>
    </row>
    <row r="157" spans="1:7" ht="15" x14ac:dyDescent="0.25">
      <c r="A157"/>
      <c r="B157"/>
      <c r="C157"/>
      <c r="D157"/>
      <c r="E157"/>
      <c r="F157"/>
      <c r="G157"/>
    </row>
    <row r="158" spans="1:7" ht="15" x14ac:dyDescent="0.25">
      <c r="A158"/>
      <c r="B158"/>
      <c r="C158"/>
      <c r="D158"/>
      <c r="E158"/>
      <c r="F158"/>
      <c r="G158"/>
    </row>
    <row r="159" spans="1:7" ht="15" x14ac:dyDescent="0.25">
      <c r="A159"/>
      <c r="B159"/>
      <c r="C159"/>
      <c r="D159"/>
      <c r="E159"/>
      <c r="F159"/>
      <c r="G159"/>
    </row>
    <row r="160" spans="1:7" ht="15" x14ac:dyDescent="0.25">
      <c r="A160"/>
      <c r="B160"/>
      <c r="C160"/>
      <c r="D160"/>
      <c r="E160"/>
      <c r="F160"/>
      <c r="G160"/>
    </row>
    <row r="161" spans="1:7" ht="15" x14ac:dyDescent="0.25">
      <c r="A161"/>
      <c r="B161"/>
      <c r="C161"/>
      <c r="D161"/>
      <c r="E161"/>
      <c r="F161"/>
      <c r="G161"/>
    </row>
    <row r="162" spans="1:7" ht="15" x14ac:dyDescent="0.25">
      <c r="A162"/>
      <c r="B162"/>
      <c r="C162"/>
      <c r="D162"/>
      <c r="E162"/>
      <c r="F162"/>
      <c r="G162"/>
    </row>
    <row r="163" spans="1:7" ht="15" x14ac:dyDescent="0.25">
      <c r="A163"/>
      <c r="B163"/>
      <c r="C163"/>
      <c r="D163"/>
      <c r="E163"/>
      <c r="F163"/>
      <c r="G163"/>
    </row>
    <row r="164" spans="1:7" ht="15" x14ac:dyDescent="0.25">
      <c r="A164"/>
      <c r="B164"/>
      <c r="C164"/>
      <c r="D164"/>
      <c r="E164"/>
      <c r="F164"/>
      <c r="G164"/>
    </row>
    <row r="165" spans="1:7" ht="15" x14ac:dyDescent="0.25">
      <c r="A165"/>
      <c r="B165"/>
      <c r="C165"/>
      <c r="D165"/>
      <c r="E165"/>
      <c r="F165"/>
      <c r="G165"/>
    </row>
    <row r="166" spans="1:7" ht="15" x14ac:dyDescent="0.25">
      <c r="A166"/>
      <c r="B166"/>
      <c r="C166"/>
      <c r="D166"/>
      <c r="E166"/>
      <c r="F166"/>
      <c r="G166"/>
    </row>
    <row r="167" spans="1:7" ht="15" x14ac:dyDescent="0.25">
      <c r="A167"/>
      <c r="B167"/>
      <c r="C167"/>
      <c r="D167"/>
      <c r="E167"/>
      <c r="F167"/>
      <c r="G167"/>
    </row>
    <row r="168" spans="1:7" ht="15" x14ac:dyDescent="0.25">
      <c r="A168"/>
      <c r="B168"/>
      <c r="C168"/>
      <c r="D168"/>
      <c r="E168"/>
      <c r="F168"/>
      <c r="G168"/>
    </row>
    <row r="169" spans="1:7" ht="15" x14ac:dyDescent="0.25">
      <c r="A169"/>
      <c r="B169"/>
      <c r="C169"/>
      <c r="D169"/>
      <c r="E169"/>
      <c r="F169"/>
      <c r="G169"/>
    </row>
    <row r="170" spans="1:7" ht="15" x14ac:dyDescent="0.25">
      <c r="A170"/>
      <c r="B170"/>
      <c r="C170"/>
      <c r="D170"/>
      <c r="E170"/>
      <c r="F170"/>
      <c r="G170"/>
    </row>
    <row r="171" spans="1:7" ht="15" x14ac:dyDescent="0.25">
      <c r="A171"/>
      <c r="B171"/>
      <c r="C171"/>
      <c r="D171"/>
      <c r="E171"/>
      <c r="F171"/>
      <c r="G171"/>
    </row>
    <row r="172" spans="1:7" ht="15" x14ac:dyDescent="0.25">
      <c r="A172"/>
      <c r="B172"/>
      <c r="C172"/>
      <c r="D172"/>
      <c r="E172"/>
      <c r="F172"/>
      <c r="G172"/>
    </row>
    <row r="173" spans="1:7" ht="15" x14ac:dyDescent="0.25">
      <c r="A173"/>
      <c r="B173"/>
      <c r="C173"/>
      <c r="D173"/>
      <c r="E173"/>
      <c r="F173"/>
      <c r="G173"/>
    </row>
    <row r="174" spans="1:7" ht="15" x14ac:dyDescent="0.25">
      <c r="A174"/>
      <c r="B174"/>
      <c r="C174"/>
      <c r="D174"/>
      <c r="E174"/>
      <c r="F174"/>
      <c r="G174"/>
    </row>
    <row r="175" spans="1:7" ht="15" x14ac:dyDescent="0.25">
      <c r="A175"/>
      <c r="B175"/>
      <c r="C175"/>
      <c r="D175"/>
      <c r="E175"/>
      <c r="F175"/>
      <c r="G175"/>
    </row>
    <row r="176" spans="1:7" ht="15" x14ac:dyDescent="0.25">
      <c r="A176"/>
      <c r="B176"/>
      <c r="C176"/>
      <c r="D176"/>
      <c r="E176"/>
      <c r="F176"/>
      <c r="G176"/>
    </row>
    <row r="177" spans="1:7" ht="15" x14ac:dyDescent="0.25">
      <c r="A177"/>
      <c r="B177"/>
      <c r="C177"/>
      <c r="D177"/>
      <c r="E177"/>
      <c r="F177"/>
      <c r="G177"/>
    </row>
    <row r="178" spans="1:7" ht="15" x14ac:dyDescent="0.25">
      <c r="A178"/>
      <c r="B178"/>
      <c r="C178"/>
      <c r="D178"/>
      <c r="E178"/>
      <c r="F178"/>
      <c r="G178"/>
    </row>
    <row r="179" spans="1:7" ht="15" x14ac:dyDescent="0.25">
      <c r="A179"/>
      <c r="B179"/>
      <c r="C179"/>
      <c r="D179"/>
      <c r="E179"/>
      <c r="F179"/>
      <c r="G179"/>
    </row>
    <row r="180" spans="1:7" ht="15" x14ac:dyDescent="0.25">
      <c r="A180"/>
      <c r="B180"/>
      <c r="C180"/>
      <c r="D180"/>
      <c r="E180"/>
      <c r="F180"/>
      <c r="G180"/>
    </row>
    <row r="181" spans="1:7" ht="15" x14ac:dyDescent="0.25">
      <c r="A181"/>
      <c r="B181"/>
      <c r="C181"/>
      <c r="D181"/>
      <c r="E181"/>
      <c r="F181"/>
      <c r="G181"/>
    </row>
    <row r="182" spans="1:7" ht="15" x14ac:dyDescent="0.25">
      <c r="A182"/>
      <c r="B182"/>
      <c r="C182"/>
      <c r="D182"/>
      <c r="E182"/>
      <c r="F182"/>
      <c r="G182"/>
    </row>
    <row r="183" spans="1:7" ht="15" x14ac:dyDescent="0.25">
      <c r="A183"/>
      <c r="B183"/>
      <c r="C183"/>
      <c r="D183"/>
      <c r="E183"/>
      <c r="F183"/>
      <c r="G183"/>
    </row>
    <row r="184" spans="1:7" ht="15" x14ac:dyDescent="0.25">
      <c r="A184"/>
      <c r="B184"/>
      <c r="C184"/>
      <c r="D184"/>
      <c r="E184"/>
      <c r="F184"/>
      <c r="G184"/>
    </row>
    <row r="185" spans="1:7" ht="15" x14ac:dyDescent="0.25">
      <c r="A185"/>
      <c r="B185"/>
      <c r="C185"/>
      <c r="D185"/>
      <c r="E185"/>
      <c r="F185"/>
      <c r="G185"/>
    </row>
    <row r="186" spans="1:7" ht="15" x14ac:dyDescent="0.25">
      <c r="A186"/>
      <c r="B186"/>
      <c r="C186"/>
      <c r="D186"/>
      <c r="E186"/>
      <c r="F186"/>
      <c r="G186"/>
    </row>
    <row r="187" spans="1:7" ht="15" x14ac:dyDescent="0.25">
      <c r="A187"/>
      <c r="B187"/>
      <c r="C187"/>
      <c r="D187"/>
      <c r="E187"/>
      <c r="F187"/>
      <c r="G187"/>
    </row>
    <row r="188" spans="1:7" ht="15" x14ac:dyDescent="0.25">
      <c r="A188"/>
      <c r="B188"/>
      <c r="C188"/>
      <c r="D188"/>
      <c r="E188"/>
      <c r="F188"/>
      <c r="G188"/>
    </row>
    <row r="189" spans="1:7" ht="15" x14ac:dyDescent="0.25">
      <c r="A189"/>
      <c r="B189"/>
      <c r="C189"/>
      <c r="D189"/>
      <c r="E189"/>
      <c r="F189"/>
      <c r="G189"/>
    </row>
    <row r="190" spans="1:7" ht="15" x14ac:dyDescent="0.25">
      <c r="A190"/>
      <c r="B190"/>
      <c r="C190"/>
      <c r="D190"/>
      <c r="E190"/>
      <c r="F190"/>
      <c r="G190"/>
    </row>
    <row r="191" spans="1:7" ht="15" x14ac:dyDescent="0.25">
      <c r="A191"/>
      <c r="B191"/>
      <c r="C191"/>
      <c r="D191"/>
      <c r="E191"/>
      <c r="F191"/>
      <c r="G191"/>
    </row>
    <row r="192" spans="1:7" ht="15" x14ac:dyDescent="0.25">
      <c r="A192"/>
      <c r="B192"/>
      <c r="C192"/>
      <c r="D192"/>
      <c r="E192"/>
      <c r="F192"/>
      <c r="G192"/>
    </row>
    <row r="193" spans="1:7" ht="15" x14ac:dyDescent="0.25">
      <c r="A193"/>
      <c r="B193"/>
      <c r="C193"/>
      <c r="D193"/>
      <c r="E193"/>
      <c r="F193"/>
      <c r="G193"/>
    </row>
    <row r="194" spans="1:7" ht="15" x14ac:dyDescent="0.25">
      <c r="A194"/>
      <c r="B194"/>
      <c r="C194"/>
      <c r="D194"/>
      <c r="E194"/>
      <c r="F194"/>
      <c r="G194"/>
    </row>
    <row r="195" spans="1:7" ht="15" x14ac:dyDescent="0.25">
      <c r="A195"/>
      <c r="B195"/>
      <c r="C195"/>
      <c r="D195"/>
      <c r="E195"/>
      <c r="F195"/>
      <c r="G195"/>
    </row>
    <row r="196" spans="1:7" ht="15" x14ac:dyDescent="0.25">
      <c r="A196"/>
      <c r="B196"/>
      <c r="C196"/>
      <c r="D196"/>
      <c r="E196"/>
      <c r="F196"/>
      <c r="G196"/>
    </row>
    <row r="197" spans="1:7" ht="15" x14ac:dyDescent="0.25">
      <c r="A197"/>
      <c r="B197"/>
      <c r="C197"/>
      <c r="D197"/>
      <c r="E197"/>
      <c r="F197"/>
      <c r="G197"/>
    </row>
    <row r="198" spans="1:7" ht="15" x14ac:dyDescent="0.25">
      <c r="A198"/>
      <c r="B198"/>
      <c r="C198"/>
      <c r="D198"/>
      <c r="E198"/>
      <c r="F198"/>
      <c r="G198"/>
    </row>
    <row r="199" spans="1:7" ht="15" x14ac:dyDescent="0.25">
      <c r="A199"/>
      <c r="B199"/>
      <c r="C199"/>
      <c r="D199"/>
      <c r="E199"/>
      <c r="F199"/>
      <c r="G199"/>
    </row>
    <row r="200" spans="1:7" ht="15" x14ac:dyDescent="0.25">
      <c r="A200"/>
      <c r="B200"/>
      <c r="C200"/>
      <c r="D200"/>
      <c r="E200"/>
      <c r="F200"/>
      <c r="G200"/>
    </row>
    <row r="201" spans="1:7" ht="15" x14ac:dyDescent="0.25">
      <c r="A201"/>
      <c r="B201"/>
      <c r="C201"/>
      <c r="D201"/>
      <c r="E201"/>
      <c r="F201"/>
      <c r="G201"/>
    </row>
    <row r="202" spans="1:7" ht="15" x14ac:dyDescent="0.25">
      <c r="A202"/>
      <c r="B202"/>
      <c r="C202"/>
      <c r="D202"/>
      <c r="E202"/>
      <c r="F202"/>
      <c r="G202"/>
    </row>
    <row r="203" spans="1:7" ht="15" x14ac:dyDescent="0.25">
      <c r="A203"/>
      <c r="B203"/>
      <c r="C203"/>
      <c r="D203"/>
      <c r="E203"/>
      <c r="F203"/>
      <c r="G203"/>
    </row>
    <row r="204" spans="1:7" ht="15" x14ac:dyDescent="0.25">
      <c r="A204"/>
      <c r="B204"/>
      <c r="C204"/>
      <c r="D204"/>
      <c r="E204"/>
      <c r="F204"/>
      <c r="G204"/>
    </row>
    <row r="205" spans="1:7" ht="15" x14ac:dyDescent="0.25">
      <c r="A205"/>
      <c r="B205"/>
      <c r="C205"/>
      <c r="D205"/>
      <c r="E205"/>
      <c r="F205"/>
      <c r="G205"/>
    </row>
    <row r="206" spans="1:7" ht="15" x14ac:dyDescent="0.25">
      <c r="A206"/>
      <c r="B206"/>
      <c r="C206"/>
      <c r="D206"/>
      <c r="E206"/>
      <c r="F206"/>
      <c r="G206"/>
    </row>
    <row r="207" spans="1:7" ht="15" x14ac:dyDescent="0.25">
      <c r="A207"/>
      <c r="B207"/>
      <c r="C207"/>
      <c r="D207"/>
      <c r="E207"/>
      <c r="F207"/>
      <c r="G207"/>
    </row>
    <row r="208" spans="1:7" ht="15" x14ac:dyDescent="0.25">
      <c r="A208"/>
      <c r="B208"/>
      <c r="C208"/>
      <c r="D208"/>
      <c r="E208"/>
      <c r="F208"/>
      <c r="G208"/>
    </row>
    <row r="209" spans="1:10" ht="15" x14ac:dyDescent="0.25">
      <c r="A209"/>
      <c r="B209"/>
      <c r="C209"/>
      <c r="D209"/>
      <c r="E209"/>
      <c r="F209"/>
      <c r="G209"/>
    </row>
    <row r="210" spans="1:10" ht="15" x14ac:dyDescent="0.25">
      <c r="A210"/>
      <c r="B210"/>
      <c r="C210"/>
      <c r="D210"/>
      <c r="E210"/>
      <c r="F210"/>
      <c r="G210"/>
    </row>
    <row r="211" spans="1:10" ht="15" x14ac:dyDescent="0.25">
      <c r="A211"/>
      <c r="B211"/>
      <c r="C211"/>
      <c r="D211"/>
      <c r="E211"/>
      <c r="F211"/>
      <c r="G211"/>
      <c r="I211" s="5"/>
      <c r="J211" s="20"/>
    </row>
    <row r="212" spans="1:10" ht="15" x14ac:dyDescent="0.25">
      <c r="A212"/>
      <c r="B212"/>
      <c r="C212"/>
      <c r="D212"/>
      <c r="E212"/>
      <c r="F212"/>
      <c r="G212"/>
      <c r="I212" s="5"/>
      <c r="J212" s="20"/>
    </row>
    <row r="213" spans="1:10" ht="15" x14ac:dyDescent="0.25">
      <c r="A213"/>
      <c r="B213"/>
      <c r="C213"/>
      <c r="D213"/>
      <c r="E213"/>
      <c r="F213"/>
      <c r="G213"/>
      <c r="I213" s="5"/>
      <c r="J213" s="20"/>
    </row>
    <row r="214" spans="1:10" ht="15" x14ac:dyDescent="0.25">
      <c r="A214"/>
      <c r="B214"/>
      <c r="C214"/>
      <c r="D214"/>
      <c r="E214"/>
      <c r="F214"/>
      <c r="G214"/>
      <c r="I214" s="5"/>
      <c r="J214" s="20"/>
    </row>
    <row r="215" spans="1:10" ht="15" x14ac:dyDescent="0.25">
      <c r="A215"/>
      <c r="B215"/>
      <c r="C215"/>
      <c r="D215"/>
      <c r="E215"/>
      <c r="F215"/>
      <c r="G215"/>
      <c r="I215" s="5"/>
      <c r="J215" s="20"/>
    </row>
    <row r="216" spans="1:10" ht="15" x14ac:dyDescent="0.25">
      <c r="A216"/>
      <c r="B216"/>
      <c r="C216"/>
      <c r="D216"/>
      <c r="E216"/>
      <c r="F216"/>
      <c r="G216"/>
      <c r="I216" s="5"/>
      <c r="J216" s="20"/>
    </row>
    <row r="217" spans="1:10" ht="15" x14ac:dyDescent="0.25">
      <c r="A217"/>
      <c r="B217"/>
      <c r="C217"/>
      <c r="D217"/>
      <c r="E217"/>
      <c r="F217"/>
      <c r="G217"/>
      <c r="I217" s="5"/>
      <c r="J217" s="20"/>
    </row>
    <row r="218" spans="1:10" ht="15" x14ac:dyDescent="0.25">
      <c r="A218"/>
      <c r="B218"/>
      <c r="C218"/>
      <c r="D218"/>
      <c r="E218"/>
      <c r="F218"/>
      <c r="G218"/>
      <c r="I218" s="5"/>
      <c r="J218" s="20"/>
    </row>
    <row r="219" spans="1:10" ht="15" x14ac:dyDescent="0.25">
      <c r="A219"/>
      <c r="B219"/>
      <c r="C219"/>
      <c r="D219"/>
      <c r="E219"/>
      <c r="F219"/>
      <c r="G219"/>
    </row>
    <row r="220" spans="1:10" ht="15" x14ac:dyDescent="0.25">
      <c r="A220"/>
      <c r="B220"/>
      <c r="C220"/>
      <c r="D220"/>
      <c r="E220"/>
      <c r="F220"/>
      <c r="G220"/>
    </row>
    <row r="221" spans="1:10" ht="15" x14ac:dyDescent="0.25">
      <c r="A221"/>
      <c r="B221"/>
      <c r="C221"/>
      <c r="D221"/>
      <c r="E221"/>
      <c r="F221"/>
      <c r="G221"/>
    </row>
    <row r="222" spans="1:10" ht="15" x14ac:dyDescent="0.25">
      <c r="A222"/>
      <c r="B222"/>
      <c r="C222"/>
      <c r="D222"/>
      <c r="E222"/>
      <c r="F222"/>
      <c r="G222"/>
    </row>
    <row r="223" spans="1:10" ht="15" x14ac:dyDescent="0.25">
      <c r="A223"/>
      <c r="B223"/>
      <c r="C223"/>
      <c r="D223"/>
      <c r="E223"/>
      <c r="F223"/>
      <c r="G223"/>
    </row>
    <row r="224" spans="1:10" ht="15" x14ac:dyDescent="0.25">
      <c r="A224"/>
      <c r="B224"/>
      <c r="C224"/>
      <c r="D224"/>
      <c r="E224"/>
      <c r="F224"/>
      <c r="G224"/>
    </row>
    <row r="225" spans="1:7" ht="15" x14ac:dyDescent="0.25">
      <c r="A225"/>
      <c r="B225"/>
      <c r="C225"/>
      <c r="D225"/>
      <c r="E225"/>
      <c r="F225"/>
      <c r="G225"/>
    </row>
    <row r="226" spans="1:7" ht="15" x14ac:dyDescent="0.25">
      <c r="A226"/>
      <c r="B226"/>
      <c r="C226"/>
      <c r="D226"/>
      <c r="E226"/>
      <c r="F226"/>
      <c r="G226"/>
    </row>
    <row r="227" spans="1:7" ht="15" x14ac:dyDescent="0.25">
      <c r="A227"/>
      <c r="B227"/>
      <c r="C227"/>
      <c r="D227"/>
      <c r="E227"/>
      <c r="F227"/>
      <c r="G227"/>
    </row>
    <row r="228" spans="1:7" ht="15" x14ac:dyDescent="0.25">
      <c r="A228"/>
      <c r="B228"/>
      <c r="C228"/>
      <c r="D228"/>
      <c r="E228"/>
      <c r="F228"/>
      <c r="G228"/>
    </row>
    <row r="229" spans="1:7" ht="15" x14ac:dyDescent="0.25">
      <c r="A229"/>
      <c r="B229"/>
      <c r="C229"/>
      <c r="D229"/>
      <c r="E229"/>
      <c r="F229"/>
      <c r="G229"/>
    </row>
    <row r="230" spans="1:7" ht="15" x14ac:dyDescent="0.25">
      <c r="A230"/>
      <c r="B230"/>
      <c r="C230"/>
      <c r="D230"/>
      <c r="E230"/>
      <c r="F230"/>
      <c r="G230"/>
    </row>
    <row r="231" spans="1:7" ht="15" x14ac:dyDescent="0.25">
      <c r="A231"/>
      <c r="B231"/>
      <c r="C231"/>
      <c r="D231"/>
      <c r="E231"/>
      <c r="F231"/>
      <c r="G231"/>
    </row>
    <row r="232" spans="1:7" ht="15" x14ac:dyDescent="0.25">
      <c r="A232"/>
      <c r="B232"/>
      <c r="C232"/>
      <c r="D232"/>
      <c r="E232"/>
      <c r="F232"/>
      <c r="G232"/>
    </row>
    <row r="233" spans="1:7" ht="15" x14ac:dyDescent="0.25">
      <c r="A233"/>
      <c r="B233"/>
      <c r="C233"/>
      <c r="D233"/>
      <c r="E233"/>
      <c r="F233"/>
      <c r="G233"/>
    </row>
    <row r="234" spans="1:7" ht="15" x14ac:dyDescent="0.25">
      <c r="A234"/>
      <c r="B234"/>
      <c r="C234"/>
      <c r="D234"/>
      <c r="E234"/>
      <c r="F234"/>
      <c r="G234"/>
    </row>
    <row r="235" spans="1:7" ht="15" x14ac:dyDescent="0.25">
      <c r="A235"/>
      <c r="B235"/>
      <c r="C235"/>
      <c r="D235"/>
      <c r="E235"/>
      <c r="F235"/>
      <c r="G235"/>
    </row>
    <row r="236" spans="1:7" ht="15" x14ac:dyDescent="0.25">
      <c r="A236"/>
      <c r="B236"/>
      <c r="C236"/>
      <c r="D236"/>
      <c r="E236"/>
      <c r="F236"/>
      <c r="G236"/>
    </row>
    <row r="237" spans="1:7" ht="15" x14ac:dyDescent="0.25">
      <c r="A237"/>
      <c r="B237"/>
      <c r="C237"/>
      <c r="D237"/>
      <c r="E237"/>
      <c r="F237"/>
      <c r="G237"/>
    </row>
    <row r="238" spans="1:7" ht="15" x14ac:dyDescent="0.25">
      <c r="A238"/>
      <c r="B238"/>
      <c r="C238"/>
      <c r="D238"/>
      <c r="E238"/>
      <c r="F238"/>
      <c r="G238"/>
    </row>
    <row r="239" spans="1:7" ht="15" x14ac:dyDescent="0.25">
      <c r="A239"/>
      <c r="B239"/>
      <c r="C239"/>
      <c r="D239"/>
      <c r="E239"/>
      <c r="F239"/>
      <c r="G239"/>
    </row>
    <row r="240" spans="1:7" ht="15" x14ac:dyDescent="0.25">
      <c r="A240"/>
      <c r="B240"/>
      <c r="C240"/>
      <c r="D240"/>
      <c r="E240"/>
      <c r="F240"/>
      <c r="G240"/>
    </row>
    <row r="241" spans="1:9" ht="15" x14ac:dyDescent="0.25">
      <c r="A241"/>
      <c r="B241"/>
      <c r="C241"/>
      <c r="D241"/>
      <c r="E241"/>
      <c r="F241"/>
      <c r="G241"/>
    </row>
    <row r="242" spans="1:9" ht="15" x14ac:dyDescent="0.25">
      <c r="A242"/>
      <c r="B242"/>
      <c r="C242"/>
      <c r="D242"/>
      <c r="E242"/>
      <c r="F242"/>
      <c r="G242"/>
    </row>
    <row r="243" spans="1:9" ht="15" x14ac:dyDescent="0.25">
      <c r="A243"/>
      <c r="B243"/>
      <c r="C243"/>
      <c r="D243"/>
      <c r="E243"/>
      <c r="F243"/>
      <c r="G243"/>
    </row>
    <row r="244" spans="1:9" ht="15" x14ac:dyDescent="0.25">
      <c r="A244"/>
      <c r="B244"/>
      <c r="C244"/>
      <c r="D244"/>
      <c r="E244"/>
      <c r="F244"/>
      <c r="G244"/>
    </row>
    <row r="245" spans="1:9" ht="15" x14ac:dyDescent="0.25">
      <c r="A245"/>
      <c r="B245"/>
      <c r="C245"/>
      <c r="D245"/>
      <c r="E245"/>
      <c r="F245"/>
      <c r="G245"/>
    </row>
    <row r="246" spans="1:9" ht="15" x14ac:dyDescent="0.25">
      <c r="A246"/>
      <c r="B246"/>
      <c r="C246"/>
      <c r="D246"/>
      <c r="E246"/>
      <c r="F246"/>
      <c r="G246"/>
    </row>
    <row r="247" spans="1:9" ht="15" x14ac:dyDescent="0.25">
      <c r="A247"/>
      <c r="B247"/>
      <c r="C247"/>
      <c r="D247"/>
      <c r="E247"/>
      <c r="F247"/>
      <c r="G247"/>
    </row>
    <row r="248" spans="1:9" ht="15" x14ac:dyDescent="0.25">
      <c r="A248"/>
      <c r="B248"/>
      <c r="C248"/>
      <c r="D248"/>
      <c r="E248"/>
      <c r="F248"/>
      <c r="G248"/>
    </row>
    <row r="249" spans="1:9" ht="15" x14ac:dyDescent="0.25">
      <c r="A249"/>
      <c r="B249"/>
      <c r="C249"/>
      <c r="D249"/>
      <c r="E249"/>
      <c r="F249"/>
      <c r="G249"/>
    </row>
    <row r="250" spans="1:9" ht="15" x14ac:dyDescent="0.25">
      <c r="A250"/>
      <c r="B250"/>
      <c r="C250"/>
      <c r="D250"/>
      <c r="E250"/>
      <c r="F250"/>
      <c r="G250"/>
    </row>
    <row r="251" spans="1:9" ht="15" x14ac:dyDescent="0.25">
      <c r="A251"/>
      <c r="B251"/>
      <c r="C251"/>
      <c r="D251"/>
      <c r="E251"/>
      <c r="F251"/>
      <c r="G251"/>
    </row>
    <row r="252" spans="1:9" ht="21" customHeight="1" x14ac:dyDescent="0.25">
      <c r="A252"/>
      <c r="B252"/>
      <c r="C252" s="35"/>
      <c r="D252" s="35"/>
      <c r="E252"/>
      <c r="F252"/>
      <c r="G252"/>
    </row>
    <row r="253" spans="1:9" ht="21" customHeight="1" x14ac:dyDescent="0.25">
      <c r="A253"/>
      <c r="B253"/>
      <c r="C253" s="35"/>
      <c r="D253" s="35"/>
      <c r="E253"/>
      <c r="F253"/>
      <c r="G253"/>
    </row>
    <row r="254" spans="1:9" ht="21" customHeight="1" x14ac:dyDescent="0.25">
      <c r="A254"/>
      <c r="B254"/>
      <c r="C254" s="35"/>
      <c r="D254" s="35"/>
      <c r="E254"/>
      <c r="F254"/>
      <c r="G254"/>
    </row>
    <row r="255" spans="1:9" ht="21" customHeight="1" x14ac:dyDescent="0.25">
      <c r="A255"/>
      <c r="B255"/>
      <c r="C255" s="35"/>
      <c r="D255" s="35"/>
      <c r="E255"/>
      <c r="F255"/>
      <c r="G255"/>
      <c r="H255"/>
      <c r="I255"/>
    </row>
    <row r="256" spans="1:9" ht="21" customHeight="1" x14ac:dyDescent="0.25">
      <c r="A256"/>
      <c r="B256"/>
      <c r="C256" s="35"/>
      <c r="D256" s="35"/>
      <c r="E256"/>
      <c r="F256"/>
      <c r="G256"/>
      <c r="H256"/>
      <c r="I256"/>
    </row>
    <row r="257" spans="1:9" ht="21" customHeight="1" x14ac:dyDescent="0.25">
      <c r="A257"/>
      <c r="B257"/>
      <c r="C257" s="35"/>
      <c r="D257" s="35"/>
      <c r="E257"/>
      <c r="F257"/>
      <c r="G257"/>
      <c r="H257"/>
      <c r="I257"/>
    </row>
    <row r="258" spans="1:9" ht="15" x14ac:dyDescent="0.25">
      <c r="A258"/>
      <c r="B258"/>
      <c r="C258"/>
      <c r="D258"/>
      <c r="E258"/>
      <c r="F258"/>
      <c r="G258"/>
      <c r="H258"/>
      <c r="I258"/>
    </row>
    <row r="259" spans="1:9" ht="15" x14ac:dyDescent="0.25">
      <c r="A259"/>
      <c r="B259"/>
      <c r="C259"/>
      <c r="D259"/>
      <c r="E259"/>
      <c r="F259"/>
      <c r="G259"/>
      <c r="H259"/>
      <c r="I259"/>
    </row>
    <row r="260" spans="1:9" ht="15" x14ac:dyDescent="0.25">
      <c r="A260"/>
      <c r="B260"/>
      <c r="C260"/>
      <c r="D260"/>
      <c r="E260"/>
      <c r="F260"/>
      <c r="G260"/>
      <c r="H260"/>
      <c r="I260"/>
    </row>
    <row r="261" spans="1:9" ht="15" x14ac:dyDescent="0.25">
      <c r="A261"/>
      <c r="B261"/>
      <c r="C261"/>
      <c r="D261"/>
      <c r="E261"/>
      <c r="F261"/>
      <c r="G261"/>
      <c r="H261"/>
      <c r="I261"/>
    </row>
    <row r="262" spans="1:9" ht="15" x14ac:dyDescent="0.25">
      <c r="A262"/>
      <c r="B262"/>
      <c r="C262"/>
      <c r="D262"/>
      <c r="E262"/>
      <c r="F262"/>
      <c r="G262"/>
      <c r="H262"/>
      <c r="I262"/>
    </row>
    <row r="263" spans="1:9" ht="15" x14ac:dyDescent="0.25">
      <c r="A263"/>
      <c r="B263"/>
      <c r="C263"/>
      <c r="D263"/>
      <c r="E263"/>
      <c r="F263"/>
      <c r="G263"/>
      <c r="H263"/>
      <c r="I263"/>
    </row>
    <row r="264" spans="1:9" ht="15" x14ac:dyDescent="0.25">
      <c r="A264"/>
      <c r="B264"/>
      <c r="C264"/>
      <c r="D264"/>
      <c r="E264"/>
      <c r="F264"/>
      <c r="G264"/>
      <c r="H264"/>
      <c r="I264"/>
    </row>
    <row r="265" spans="1:9" ht="15" x14ac:dyDescent="0.25">
      <c r="A265"/>
      <c r="B265"/>
      <c r="C265"/>
      <c r="D265"/>
      <c r="E265"/>
      <c r="F265"/>
      <c r="G265"/>
      <c r="H265"/>
      <c r="I265"/>
    </row>
  </sheetData>
  <mergeCells count="6">
    <mergeCell ref="C257:D257"/>
    <mergeCell ref="C252:D252"/>
    <mergeCell ref="C253:D253"/>
    <mergeCell ref="C254:D254"/>
    <mergeCell ref="C255:D255"/>
    <mergeCell ref="C256:D25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AMC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Garcia Rodriguez, I. (Ines)</dc:creator>
  <cp:lastModifiedBy>Garcia Rodriguez, I. (Ines)</cp:lastModifiedBy>
  <dcterms:created xsi:type="dcterms:W3CDTF">2020-06-26T14:34:39Z</dcterms:created>
  <dcterms:modified xsi:type="dcterms:W3CDTF">2021-06-03T12:55:36Z</dcterms:modified>
</cp:coreProperties>
</file>